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481ccf9ef0fcb1/BRM/2024/"/>
    </mc:Choice>
  </mc:AlternateContent>
  <xr:revisionPtr revIDLastSave="76" documentId="11_044D30BEBAB8330C8DCD2DDCD9D4BC71DB58D90D" xr6:coauthVersionLast="47" xr6:coauthVersionMax="47" xr10:uidLastSave="{0879E967-3934-4CE4-ADC3-E72CDF7DA013}"/>
  <bookViews>
    <workbookView xWindow="-120" yWindow="-120" windowWidth="29040" windowHeight="15840" tabRatio="373" xr2:uid="{00000000-000D-0000-FFFF-FFFF00000000}"/>
  </bookViews>
  <sheets>
    <sheet name="Sheet1" sheetId="1" r:id="rId1"/>
    <sheet name="Sheet2" sheetId="2" state="hidden" r:id="rId2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30" i="1" s="1"/>
  <c r="B30" i="1"/>
  <c r="B29" i="1"/>
  <c r="B5" i="1" l="1"/>
  <c r="B6" i="1" s="1"/>
  <c r="B7" i="1" s="1"/>
  <c r="B8" i="1" s="1"/>
  <c r="B9" i="1" s="1"/>
  <c r="D5" i="1"/>
  <c r="D6" i="1" s="1"/>
  <c r="D7" i="1" s="1"/>
  <c r="D8" i="1" s="1"/>
  <c r="D9" i="1" s="1"/>
  <c r="B10" i="1" l="1"/>
  <c r="B11" i="1" s="1"/>
  <c r="B12" i="1" s="1"/>
  <c r="B13" i="1" s="1"/>
  <c r="B14" i="1" s="1"/>
  <c r="D10" i="1"/>
  <c r="D11" i="1" s="1"/>
  <c r="D12" i="1" s="1"/>
  <c r="D13" i="1" s="1"/>
  <c r="D14" i="1" s="1"/>
  <c r="D15" i="1" l="1"/>
  <c r="D16" i="1" s="1"/>
  <c r="D17" i="1" s="1"/>
  <c r="D18" i="1" s="1"/>
  <c r="D19" i="1" s="1"/>
  <c r="D20" i="1" l="1"/>
  <c r="D21" i="1" s="1"/>
  <c r="B15" i="1" l="1"/>
  <c r="B16" i="1" s="1"/>
  <c r="B17" i="1" s="1"/>
  <c r="B18" i="1" l="1"/>
  <c r="D22" i="1"/>
  <c r="D23" i="1" s="1"/>
  <c r="B19" i="1" l="1"/>
  <c r="B20" i="1" s="1"/>
  <c r="D24" i="1"/>
  <c r="D25" i="1" s="1"/>
  <c r="B21" i="1" l="1"/>
  <c r="B22" i="1" s="1"/>
  <c r="B23" i="1" s="1"/>
  <c r="B24" i="1" s="1"/>
  <c r="B25" i="1" s="1"/>
  <c r="D26" i="1" l="1"/>
  <c r="D27" i="1" s="1"/>
  <c r="D28" i="1" s="1"/>
  <c r="B26" i="1" l="1"/>
  <c r="B27" i="1" s="1"/>
  <c r="B28" i="1" s="1"/>
</calcChain>
</file>

<file path=xl/sharedStrings.xml><?xml version="1.0" encoding="utf-8"?>
<sst xmlns="http://schemas.openxmlformats.org/spreadsheetml/2006/main" count="473" uniqueCount="98">
  <si>
    <t>NO</t>
    <phoneticPr fontId="1"/>
  </si>
  <si>
    <t>区間距離</t>
  </si>
  <si>
    <t>積算距離</t>
  </si>
  <si>
    <t>信号名等</t>
    <rPh sb="0" eb="2">
      <t>シンゴウ</t>
    </rPh>
    <rPh sb="2" eb="3">
      <t>メイ</t>
    </rPh>
    <rPh sb="3" eb="4">
      <t>トウ</t>
    </rPh>
    <phoneticPr fontId="1"/>
  </si>
  <si>
    <t>通過点</t>
  </si>
  <si>
    <t>進路</t>
  </si>
  <si>
    <t>次のルート</t>
    <rPh sb="0" eb="1">
      <t>ツギ</t>
    </rPh>
    <phoneticPr fontId="1"/>
  </si>
  <si>
    <t>スタート</t>
    <phoneticPr fontId="1"/>
  </si>
  <si>
    <t>左折</t>
    <rPh sb="0" eb="2">
      <t>サセツ</t>
    </rPh>
    <phoneticPr fontId="1"/>
  </si>
  <si>
    <t>╋字路</t>
    <rPh sb="0" eb="3">
      <t>ジュウジロ</t>
    </rPh>
    <phoneticPr fontId="1"/>
  </si>
  <si>
    <t>右折</t>
    <rPh sb="0" eb="2">
      <t>ウセツ</t>
    </rPh>
    <phoneticPr fontId="1"/>
  </si>
  <si>
    <t>溝路町入口</t>
    <rPh sb="3" eb="5">
      <t xml:space="preserve">イリグチ </t>
    </rPh>
    <phoneticPr fontId="1"/>
  </si>
  <si>
    <t>R185</t>
    <phoneticPr fontId="1"/>
  </si>
  <si>
    <t>安浦バイパス東口</t>
    <phoneticPr fontId="1"/>
  </si>
  <si>
    <t>┳字路</t>
    <rPh sb="0" eb="3">
      <t>ティージロ</t>
    </rPh>
    <phoneticPr fontId="1"/>
  </si>
  <si>
    <t>たけはら町並み保存地区</t>
    <phoneticPr fontId="1"/>
  </si>
  <si>
    <t>買物をしてレシートをもらう</t>
    <rPh sb="0" eb="2">
      <t>カイモノ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</si>
  <si>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</si>
  <si>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1"/>
  </si>
  <si>
    <t>ー</t>
    <phoneticPr fontId="1"/>
  </si>
  <si>
    <t>┫字路</t>
    <rPh sb="0" eb="3">
      <t>ティージロ</t>
    </rPh>
    <phoneticPr fontId="1"/>
  </si>
  <si>
    <t>右側</t>
    <rPh sb="0" eb="2">
      <t>ミギガワ</t>
    </rPh>
    <phoneticPr fontId="1"/>
  </si>
  <si>
    <t>市道</t>
    <rPh sb="0" eb="1">
      <t>シ</t>
    </rPh>
    <rPh sb="1" eb="2">
      <t>ミチ</t>
    </rPh>
    <phoneticPr fontId="1"/>
  </si>
  <si>
    <t>直進</t>
    <rPh sb="0" eb="2">
      <t xml:space="preserve">チョクシン </t>
    </rPh>
    <phoneticPr fontId="1"/>
  </si>
  <si>
    <t>R184</t>
    <phoneticPr fontId="1"/>
  </si>
  <si>
    <t>左側</t>
    <rPh sb="0" eb="2">
      <t>ヒダリガワ</t>
    </rPh>
    <phoneticPr fontId="1"/>
  </si>
  <si>
    <t>スタート</t>
  </si>
  <si>
    <t>╋字路</t>
  </si>
  <si>
    <t>┳字路</t>
  </si>
  <si>
    <r>
      <rPr>
        <b/>
        <sz val="11"/>
        <rFont val="ＭＳ Ｐゴシック"/>
        <family val="3"/>
        <charset val="128"/>
        <scheme val="minor"/>
      </rPr>
      <t>Ｙ</t>
    </r>
    <r>
      <rPr>
        <sz val="11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</si>
  <si>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左直進</t>
    <rPh sb="0" eb="1">
      <t>ヒダリ</t>
    </rPh>
    <rPh sb="1" eb="3">
      <t>チョクシン</t>
    </rPh>
    <phoneticPr fontId="1"/>
  </si>
  <si>
    <t>┫字路</t>
  </si>
  <si>
    <t>┌字路</t>
    <phoneticPr fontId="1"/>
  </si>
  <si>
    <t>┣字路</t>
  </si>
  <si>
    <t>┐字路</t>
    <phoneticPr fontId="1"/>
  </si>
  <si>
    <t>∧字路</t>
    <phoneticPr fontId="1"/>
  </si>
  <si>
    <t>╋字路
右折左側</t>
    <rPh sb="4" eb="6">
      <t>ウセツ</t>
    </rPh>
    <rPh sb="6" eb="8">
      <t>ヒダリガワ</t>
    </rPh>
    <phoneticPr fontId="1"/>
  </si>
  <si>
    <t>変則╋字路</t>
    <rPh sb="0" eb="2">
      <t>ヘンソク</t>
    </rPh>
    <phoneticPr fontId="1"/>
  </si>
  <si>
    <t>ジョイフル右
ローソン左</t>
    <rPh sb="5" eb="6">
      <t>ミギ</t>
    </rPh>
    <rPh sb="11" eb="12">
      <t>ヒダリ</t>
    </rPh>
    <phoneticPr fontId="1"/>
  </si>
  <si>
    <r>
      <rPr>
        <b/>
        <sz val="11"/>
        <rFont val="ＭＳ Ｐゴシック"/>
        <family val="3"/>
        <charset val="128"/>
        <scheme val="minor"/>
      </rPr>
      <t>Ｕ</t>
    </r>
    <r>
      <rPr>
        <sz val="11"/>
        <rFont val="ＭＳ Ｐゴシック"/>
        <family val="3"/>
        <charset val="128"/>
        <scheme val="minor"/>
      </rPr>
      <t>ターン</t>
    </r>
    <phoneticPr fontId="1"/>
  </si>
  <si>
    <t>合流</t>
    <rPh sb="0" eb="2">
      <t>ゴウリュウ</t>
    </rPh>
    <phoneticPr fontId="1"/>
  </si>
  <si>
    <t>∧字路</t>
  </si>
  <si>
    <t>糸山入口
交差点</t>
    <phoneticPr fontId="1"/>
  </si>
  <si>
    <t>Ｙ字分岐</t>
    <rPh sb="2" eb="4">
      <t>ブンキ</t>
    </rPh>
    <phoneticPr fontId="2"/>
  </si>
  <si>
    <r>
      <rPr>
        <b/>
        <sz val="10"/>
        <rFont val="ＭＳ Ｐゴシック"/>
        <family val="3"/>
        <charset val="128"/>
        <scheme val="minor"/>
      </rPr>
      <t>∧</t>
    </r>
    <r>
      <rPr>
        <sz val="10"/>
        <rFont val="ＭＳ Ｐゴシック"/>
        <family val="3"/>
        <charset val="128"/>
        <scheme val="minor"/>
      </rPr>
      <t>字路</t>
    </r>
    <phoneticPr fontId="1"/>
  </si>
  <si>
    <t>海上自衛隊呉集会所前</t>
    <rPh sb="0" eb="5">
      <t>カイジョウジエイタイ</t>
    </rPh>
    <rPh sb="5" eb="6">
      <t>クレ</t>
    </rPh>
    <rPh sb="6" eb="9">
      <t>シュウカイショ</t>
    </rPh>
    <rPh sb="9" eb="10">
      <t>マエ</t>
    </rPh>
    <phoneticPr fontId="1"/>
  </si>
  <si>
    <t>R487</t>
    <phoneticPr fontId="1"/>
  </si>
  <si>
    <t>（単位：Km）</t>
    <rPh sb="1" eb="3">
      <t>タンイ</t>
    </rPh>
    <phoneticPr fontId="1"/>
  </si>
  <si>
    <t>情報・その他</t>
    <phoneticPr fontId="1"/>
  </si>
  <si>
    <t>→ R185</t>
    <phoneticPr fontId="1"/>
  </si>
  <si>
    <t>BRM518 呉200</t>
    <rPh sb="7" eb="8">
      <t>クレ</t>
    </rPh>
    <phoneticPr fontId="2"/>
  </si>
  <si>
    <t>横断歩道</t>
    <rPh sb="0" eb="4">
      <t>オウダンホドウ</t>
    </rPh>
    <phoneticPr fontId="1"/>
  </si>
  <si>
    <t>右渡る</t>
    <rPh sb="0" eb="1">
      <t>ミギ</t>
    </rPh>
    <rPh sb="1" eb="2">
      <t>ワタ</t>
    </rPh>
    <phoneticPr fontId="1"/>
  </si>
  <si>
    <t>横断歩道を渡る→渡った先歩道左折→歩道</t>
    <rPh sb="8" eb="9">
      <t>ワタ</t>
    </rPh>
    <rPh sb="11" eb="12">
      <t>サキ</t>
    </rPh>
    <rPh sb="12" eb="14">
      <t>ホドウ</t>
    </rPh>
    <rPh sb="17" eb="19">
      <t>ホドウ</t>
    </rPh>
    <phoneticPr fontId="1"/>
  </si>
  <si>
    <t>標識：三原　竹原</t>
    <rPh sb="0" eb="2">
      <t>ヒョウシキ</t>
    </rPh>
    <rPh sb="3" eb="5">
      <t>ミハラ</t>
    </rPh>
    <rPh sb="6" eb="8">
      <t>タケハラ</t>
    </rPh>
    <phoneticPr fontId="1"/>
  </si>
  <si>
    <t>K75</t>
    <phoneticPr fontId="1"/>
  </si>
  <si>
    <t>フォトチェック：
たけはら町並み保存地区</t>
    <rPh sb="13" eb="15">
      <t>マチナ</t>
    </rPh>
    <rPh sb="16" eb="18">
      <t>ホゾン</t>
    </rPh>
    <rPh sb="18" eb="20">
      <t>チク</t>
    </rPh>
    <phoneticPr fontId="1"/>
  </si>
  <si>
    <t>┓字路</t>
    <rPh sb="1" eb="2">
      <t>ジ</t>
    </rPh>
    <rPh sb="2" eb="3">
      <t>ロ</t>
    </rPh>
    <phoneticPr fontId="1"/>
  </si>
  <si>
    <t>道なり左折</t>
    <rPh sb="0" eb="1">
      <t>ミチ</t>
    </rPh>
    <rPh sb="3" eb="5">
      <t>サセツ</t>
    </rPh>
    <phoneticPr fontId="1"/>
  </si>
  <si>
    <t>R432</t>
    <phoneticPr fontId="1"/>
  </si>
  <si>
    <t>新庄</t>
    <rPh sb="0" eb="2">
      <t>シンジョウ</t>
    </rPh>
    <phoneticPr fontId="1"/>
  </si>
  <si>
    <t>標識：世羅　大和</t>
    <rPh sb="0" eb="2">
      <t>ヒョウシキ</t>
    </rPh>
    <rPh sb="3" eb="5">
      <t>セラ</t>
    </rPh>
    <rPh sb="6" eb="8">
      <t>ヤマト</t>
    </rPh>
    <phoneticPr fontId="1"/>
  </si>
  <si>
    <t>農協会館前</t>
    <rPh sb="0" eb="2">
      <t>ノウキョウ</t>
    </rPh>
    <rPh sb="2" eb="4">
      <t>カイカン</t>
    </rPh>
    <rPh sb="4" eb="5">
      <t>マエ</t>
    </rPh>
    <phoneticPr fontId="1"/>
  </si>
  <si>
    <t>標識：庄原　世羅</t>
    <rPh sb="0" eb="2">
      <t>ヒョウシキ</t>
    </rPh>
    <rPh sb="3" eb="5">
      <t>ショウバラ</t>
    </rPh>
    <rPh sb="6" eb="8">
      <t>セラ</t>
    </rPh>
    <phoneticPr fontId="1"/>
  </si>
  <si>
    <t>下徳良</t>
    <rPh sb="0" eb="1">
      <t>シタ</t>
    </rPh>
    <rPh sb="1" eb="2">
      <t>トク</t>
    </rPh>
    <rPh sb="2" eb="3">
      <t>ヨ</t>
    </rPh>
    <phoneticPr fontId="1"/>
  </si>
  <si>
    <t>ＰＣ１：
ファミリーマート　世羅町店</t>
    <rPh sb="14" eb="16">
      <t>セラ</t>
    </rPh>
    <rPh sb="16" eb="17">
      <t>マチ</t>
    </rPh>
    <rPh sb="17" eb="18">
      <t>ミセ</t>
    </rPh>
    <phoneticPr fontId="1"/>
  </si>
  <si>
    <t>左側</t>
    <rPh sb="0" eb="2">
      <t>ヒダリガワ</t>
    </rPh>
    <phoneticPr fontId="1"/>
  </si>
  <si>
    <t>本郷</t>
    <rPh sb="0" eb="2">
      <t>ホンゴウ</t>
    </rPh>
    <phoneticPr fontId="1"/>
  </si>
  <si>
    <t>標識：三次　吉舎</t>
    <rPh sb="0" eb="2">
      <t>ヒョウシキ</t>
    </rPh>
    <rPh sb="3" eb="5">
      <t>ミヨシ</t>
    </rPh>
    <rPh sb="6" eb="8">
      <t>キサ</t>
    </rPh>
    <phoneticPr fontId="1"/>
  </si>
  <si>
    <t>双三農免道</t>
    <rPh sb="0" eb="2">
      <t>フタミ</t>
    </rPh>
    <rPh sb="2" eb="4">
      <t>ノウメン</t>
    </rPh>
    <rPh sb="4" eb="5">
      <t>ミチ</t>
    </rPh>
    <phoneticPr fontId="1"/>
  </si>
  <si>
    <t>フォトチェック：
双三農免道看板</t>
    <rPh sb="9" eb="11">
      <t>フタミ</t>
    </rPh>
    <rPh sb="11" eb="13">
      <t>ノウメン</t>
    </rPh>
    <rPh sb="13" eb="14">
      <t>ミチ</t>
    </rPh>
    <rPh sb="14" eb="16">
      <t>カンバン</t>
    </rPh>
    <phoneticPr fontId="1"/>
  </si>
  <si>
    <t>R375</t>
    <phoneticPr fontId="1"/>
  </si>
  <si>
    <t>宮の首</t>
    <phoneticPr fontId="1"/>
  </si>
  <si>
    <t>標識：東広島</t>
    <rPh sb="0" eb="2">
      <t>ヒョウシキ</t>
    </rPh>
    <rPh sb="3" eb="4">
      <t>ヒガシ</t>
    </rPh>
    <rPh sb="4" eb="6">
      <t>ヒロシマ</t>
    </rPh>
    <phoneticPr fontId="1"/>
  </si>
  <si>
    <t>乃美</t>
    <rPh sb="0" eb="2">
      <t>ノミ</t>
    </rPh>
    <phoneticPr fontId="1"/>
  </si>
  <si>
    <t>標識：東広島　福富</t>
    <rPh sb="0" eb="2">
      <t>ヒョウシキ</t>
    </rPh>
    <rPh sb="3" eb="4">
      <t>ヒガシ</t>
    </rPh>
    <rPh sb="4" eb="6">
      <t>ヒロシマ</t>
    </rPh>
    <rPh sb="7" eb="9">
      <t>フクトミ</t>
    </rPh>
    <phoneticPr fontId="1"/>
  </si>
  <si>
    <t>フィニッシュ：セブン-イレブン
呉市広中新開店</t>
    <phoneticPr fontId="1"/>
  </si>
  <si>
    <t>11:53 - 19:30</t>
    <phoneticPr fontId="1"/>
  </si>
  <si>
    <t>標識：世羅　河内</t>
    <rPh sb="0" eb="2">
      <t>ヒョウシキ</t>
    </rPh>
    <rPh sb="3" eb="5">
      <t>セラ</t>
    </rPh>
    <rPh sb="6" eb="8">
      <t>コウチ</t>
    </rPh>
    <phoneticPr fontId="1"/>
  </si>
  <si>
    <t>スタート：
呉市民広場</t>
    <rPh sb="6" eb="7">
      <t>クレ</t>
    </rPh>
    <rPh sb="7" eb="9">
      <t>シミン</t>
    </rPh>
    <rPh sb="9" eb="11">
      <t>ヒロバ</t>
    </rPh>
    <phoneticPr fontId="1"/>
  </si>
  <si>
    <t>参考通過時刻：
7:18 - 9:12</t>
    <rPh sb="0" eb="2">
      <t>サンコウ</t>
    </rPh>
    <rPh sb="2" eb="4">
      <t>ツウカ</t>
    </rPh>
    <rPh sb="4" eb="6">
      <t>ジコク</t>
    </rPh>
    <phoneticPr fontId="1"/>
  </si>
  <si>
    <t>参考通過時刻：
9:42 - 14:24</t>
    <rPh sb="0" eb="2">
      <t>サンコウ</t>
    </rPh>
    <rPh sb="2" eb="4">
      <t>ツウカ</t>
    </rPh>
    <rPh sb="4" eb="6">
      <t>ジコク</t>
    </rPh>
    <phoneticPr fontId="1"/>
  </si>
  <si>
    <t>自転車またはブルベカードと【双三農免道　農耕車アリ】の
看板を一緒に撮影</t>
    <rPh sb="0" eb="3">
      <t>ジテンシャ</t>
    </rPh>
    <rPh sb="14" eb="16">
      <t>フタミ</t>
    </rPh>
    <rPh sb="16" eb="18">
      <t>ノウメン</t>
    </rPh>
    <rPh sb="18" eb="19">
      <t>ミチ</t>
    </rPh>
    <rPh sb="20" eb="22">
      <t>ノウコウ</t>
    </rPh>
    <rPh sb="22" eb="23">
      <t>クルマ</t>
    </rPh>
    <rPh sb="28" eb="30">
      <t>カンバン</t>
    </rPh>
    <rPh sb="31" eb="33">
      <t>イッショ</t>
    </rPh>
    <rPh sb="34" eb="36">
      <t>サツエイ</t>
    </rPh>
    <phoneticPr fontId="1"/>
  </si>
  <si>
    <t>自転車またはブルベカードと【町並み保存地区らしいエエ雰囲気の景色または建物】を
一緒に撮影</t>
    <rPh sb="0" eb="3">
      <t>ジテンシャ</t>
    </rPh>
    <rPh sb="14" eb="16">
      <t>マチナ</t>
    </rPh>
    <rPh sb="17" eb="21">
      <t>ホゾンチク</t>
    </rPh>
    <rPh sb="26" eb="29">
      <t>フンイキ</t>
    </rPh>
    <rPh sb="30" eb="32">
      <t>ケシキ</t>
    </rPh>
    <rPh sb="35" eb="37">
      <t>タテモノ</t>
    </rPh>
    <rPh sb="40" eb="42">
      <t>イッショ</t>
    </rPh>
    <rPh sb="43" eb="45">
      <t>サツエイ</t>
    </rPh>
    <phoneticPr fontId="1"/>
  </si>
  <si>
    <t>参考通過時刻：
8:48 - 12:20</t>
    <phoneticPr fontId="1"/>
  </si>
  <si>
    <t>Ver1.0　作成日　</t>
    <rPh sb="7" eb="10">
      <t>サクセイビ</t>
    </rPh>
    <phoneticPr fontId="1"/>
  </si>
  <si>
    <r>
      <rPr>
        <b/>
        <sz val="12"/>
        <rFont val="Microsoft JhengHei"/>
        <family val="3"/>
      </rPr>
      <t>┫</t>
    </r>
    <r>
      <rPr>
        <b/>
        <sz val="12"/>
        <rFont val="メイリオ"/>
        <family val="3"/>
        <charset val="128"/>
      </rPr>
      <t>字分岐</t>
    </r>
    <rPh sb="1" eb="2">
      <t>ジ</t>
    </rPh>
    <rPh sb="2" eb="4">
      <t>ブンキ</t>
    </rPh>
    <phoneticPr fontId="1"/>
  </si>
  <si>
    <t>上新開</t>
    <rPh sb="0" eb="1">
      <t>ウエ</t>
    </rPh>
    <rPh sb="1" eb="2">
      <t>シン</t>
    </rPh>
    <rPh sb="2" eb="3">
      <t>ヒラ</t>
    </rPh>
    <phoneticPr fontId="1"/>
  </si>
  <si>
    <r>
      <rPr>
        <b/>
        <sz val="12"/>
        <color rgb="FFFF0000"/>
        <rFont val="メイリオ"/>
        <family val="3"/>
        <charset val="128"/>
      </rPr>
      <t>誤直進注意</t>
    </r>
    <r>
      <rPr>
        <b/>
        <sz val="12"/>
        <rFont val="メイリオ"/>
        <family val="3"/>
        <charset val="128"/>
      </rPr>
      <t>　標識：国道375号</t>
    </r>
    <rPh sb="6" eb="8">
      <t>ヒョウシキ</t>
    </rPh>
    <rPh sb="9" eb="11">
      <t>コクドウ</t>
    </rPh>
    <rPh sb="14" eb="15">
      <t>ゴウ</t>
    </rPh>
    <phoneticPr fontId="1"/>
  </si>
  <si>
    <t>美術館通り・歩道走行で下る（車道は一方通行路）
遅れる場合は問い合わせフォームから連絡のこと</t>
    <rPh sb="0" eb="3">
      <t>ビジュツカン</t>
    </rPh>
    <rPh sb="3" eb="4">
      <t>トオ</t>
    </rPh>
    <rPh sb="6" eb="8">
      <t>ホドウ</t>
    </rPh>
    <rPh sb="8" eb="10">
      <t>ソウコウ</t>
    </rPh>
    <rPh sb="11" eb="12">
      <t>クダ</t>
    </rPh>
    <rPh sb="14" eb="16">
      <t>シャドウ</t>
    </rPh>
    <rPh sb="17" eb="21">
      <t>イッポウツウコウ</t>
    </rPh>
    <rPh sb="21" eb="22">
      <t>ロ</t>
    </rPh>
    <rPh sb="26" eb="28">
      <t>バアイ</t>
    </rPh>
    <rPh sb="30" eb="31">
      <t>ト</t>
    </rPh>
    <rPh sb="32" eb="33">
      <t>ア</t>
    </rPh>
    <rPh sb="41" eb="43">
      <t>レンラク</t>
    </rPh>
    <phoneticPr fontId="1"/>
  </si>
  <si>
    <t>歩道走行まま右折→トンネル内歩道走行→
トンネル出て最初もしくは2番目の信号で車道に戻る</t>
    <rPh sb="0" eb="2">
      <t>ホドウ</t>
    </rPh>
    <rPh sb="2" eb="4">
      <t>ソウコウ</t>
    </rPh>
    <rPh sb="6" eb="8">
      <t>ウセツ</t>
    </rPh>
    <rPh sb="13" eb="14">
      <t>ナイ</t>
    </rPh>
    <rPh sb="14" eb="16">
      <t>ホドウ</t>
    </rPh>
    <rPh sb="16" eb="18">
      <t>ソウコウ</t>
    </rPh>
    <rPh sb="24" eb="25">
      <t>デ</t>
    </rPh>
    <rPh sb="26" eb="28">
      <t>サイショ</t>
    </rPh>
    <rPh sb="33" eb="35">
      <t>バンメ</t>
    </rPh>
    <rPh sb="36" eb="38">
      <t>シンゴウ</t>
    </rPh>
    <rPh sb="39" eb="41">
      <t>シャドウ</t>
    </rPh>
    <rPh sb="42" eb="43">
      <t>モド</t>
    </rPh>
    <phoneticPr fontId="1"/>
  </si>
  <si>
    <r>
      <t>誤直進注意　</t>
    </r>
    <r>
      <rPr>
        <b/>
        <sz val="12"/>
        <rFont val="メイリオ"/>
        <family val="3"/>
        <charset val="128"/>
      </rPr>
      <t>左の細い道へ入る</t>
    </r>
    <rPh sb="0" eb="1">
      <t>アヤマ</t>
    </rPh>
    <rPh sb="1" eb="3">
      <t>チョクシン</t>
    </rPh>
    <rPh sb="3" eb="5">
      <t>チュウイ</t>
    </rPh>
    <rPh sb="6" eb="7">
      <t>ヒダリ</t>
    </rPh>
    <rPh sb="8" eb="9">
      <t>ホソ</t>
    </rPh>
    <rPh sb="10" eb="11">
      <t>ミチ</t>
    </rPh>
    <rPh sb="12" eb="13">
      <t>ハイ</t>
    </rPh>
    <phoneticPr fontId="1"/>
  </si>
  <si>
    <t>直進路</t>
    <rPh sb="0" eb="2">
      <t>チョクシン</t>
    </rPh>
    <rPh sb="2" eb="3">
      <t>ロ</t>
    </rPh>
    <phoneticPr fontId="1"/>
  </si>
  <si>
    <r>
      <t>トンネル出て以降、カーブの多い急な下り坂。</t>
    </r>
    <r>
      <rPr>
        <b/>
        <sz val="12"/>
        <color rgb="FFFF0000"/>
        <rFont val="メイリオ"/>
        <family val="3"/>
        <charset val="128"/>
      </rPr>
      <t>スピード出し過ぎ注意</t>
    </r>
    <rPh sb="4" eb="5">
      <t>デ</t>
    </rPh>
    <rPh sb="6" eb="8">
      <t>イコウ</t>
    </rPh>
    <rPh sb="13" eb="14">
      <t>オオ</t>
    </rPh>
    <rPh sb="15" eb="16">
      <t>キュウ</t>
    </rPh>
    <rPh sb="17" eb="18">
      <t>クダ</t>
    </rPh>
    <rPh sb="19" eb="20">
      <t>ザカ</t>
    </rPh>
    <rPh sb="25" eb="26">
      <t>ダ</t>
    </rPh>
    <rPh sb="27" eb="28">
      <t>ス</t>
    </rPh>
    <rPh sb="29" eb="31">
      <t>チュウイ</t>
    </rPh>
    <phoneticPr fontId="1"/>
  </si>
  <si>
    <t>町並み保存地区は徐行：歩行者多し</t>
    <rPh sb="0" eb="2">
      <t>マチナ</t>
    </rPh>
    <rPh sb="3" eb="7">
      <t>ホゾンチク</t>
    </rPh>
    <rPh sb="8" eb="10">
      <t>ジョコウ</t>
    </rPh>
    <rPh sb="11" eb="14">
      <t>ホコウシャ</t>
    </rPh>
    <rPh sb="14" eb="15">
      <t>オオ</t>
    </rPh>
    <phoneticPr fontId="1"/>
  </si>
  <si>
    <t>二級峡トンネル</t>
    <phoneticPr fontId="1"/>
  </si>
  <si>
    <t>買い物をしてレシートをもらう
（ゴール受付場所飲食可）</t>
    <rPh sb="0" eb="1">
      <t>カ</t>
    </rPh>
    <rPh sb="2" eb="3">
      <t>モノ</t>
    </rPh>
    <rPh sb="19" eb="21">
      <t>ウケツケ</t>
    </rPh>
    <rPh sb="21" eb="23">
      <t>バショ</t>
    </rPh>
    <rPh sb="23" eb="25">
      <t>インショク</t>
    </rPh>
    <rPh sb="25" eb="26">
      <t>カ</t>
    </rPh>
    <phoneticPr fontId="1"/>
  </si>
  <si>
    <t>ゴール受付場所はブリーフィング時に説明します</t>
    <rPh sb="3" eb="5">
      <t>ウケツケ</t>
    </rPh>
    <rPh sb="5" eb="7">
      <t>バショ</t>
    </rPh>
    <rPh sb="15" eb="16">
      <t>ジ</t>
    </rPh>
    <rPh sb="17" eb="19">
      <t>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</si>
</sst>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Microsoft JhengHei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14" fillId="0" borderId="0" xfId="0" applyFont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 shrinkToFit="1"/>
    </xf>
    <xf numFmtId="49" fontId="14" fillId="0" borderId="4" xfId="0" applyNumberFormat="1" applyFont="1" applyBorder="1" applyAlignment="1">
      <alignment horizontal="center" vertical="center" wrapText="1" shrinkToFit="1"/>
    </xf>
    <xf numFmtId="0" fontId="12" fillId="0" borderId="12" xfId="0" applyFont="1" applyBorder="1">
      <alignment vertical="center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vertical="center" wrapText="1" shrinkToFit="1"/>
    </xf>
    <xf numFmtId="49" fontId="14" fillId="0" borderId="8" xfId="0" applyNumberFormat="1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176" fontId="14" fillId="0" borderId="4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14" fillId="0" borderId="0" xfId="0" applyNumberFormat="1" applyFont="1">
      <alignment vertical="center"/>
    </xf>
    <xf numFmtId="20" fontId="14" fillId="0" borderId="7" xfId="0" applyNumberFormat="1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left" vertical="center" wrapText="1" shrinkToFit="1"/>
    </xf>
    <xf numFmtId="14" fontId="14" fillId="0" borderId="0" xfId="0" applyNumberFormat="1" applyFont="1" applyAlignment="1">
      <alignment horizontal="left" vertical="center" shrinkToFit="1"/>
    </xf>
    <xf numFmtId="177" fontId="14" fillId="0" borderId="1" xfId="0" applyNumberFormat="1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left" vertical="center" wrapText="1" shrinkToFit="1"/>
    </xf>
    <xf numFmtId="0" fontId="14" fillId="0" borderId="8" xfId="0" applyFont="1" applyBorder="1" applyAlignment="1">
      <alignment vertical="center" wrapText="1" shrinkToFit="1"/>
    </xf>
    <xf numFmtId="0" fontId="14" fillId="0" borderId="9" xfId="0" applyFont="1" applyBorder="1" applyAlignment="1">
      <alignment vertical="center" wrapText="1" shrinkToFit="1"/>
    </xf>
    <xf numFmtId="0" fontId="14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left" vertical="center" wrapText="1" shrinkToFit="1"/>
    </xf>
    <xf numFmtId="0" fontId="14" fillId="0" borderId="9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right" vertical="center" wrapText="1" shrinkToFit="1"/>
    </xf>
    <xf numFmtId="0" fontId="12" fillId="0" borderId="9" xfId="0" applyFont="1" applyBorder="1" applyAlignment="1">
      <alignment horizontal="right" vertical="center" wrapText="1" shrinkToFit="1"/>
    </xf>
    <xf numFmtId="0" fontId="14" fillId="5" borderId="6" xfId="0" applyFont="1" applyFill="1" applyBorder="1" applyAlignment="1">
      <alignment horizontal="center" vertical="center" shrinkToFit="1"/>
    </xf>
    <xf numFmtId="176" fontId="14" fillId="5" borderId="10" xfId="0" applyNumberFormat="1" applyFont="1" applyFill="1" applyBorder="1" applyAlignment="1">
      <alignment horizontal="center" vertical="center" wrapText="1"/>
    </xf>
    <xf numFmtId="176" fontId="14" fillId="5" borderId="1" xfId="0" applyNumberFormat="1" applyFont="1" applyFill="1" applyBorder="1" applyAlignment="1">
      <alignment horizontal="center" vertical="center" wrapText="1"/>
    </xf>
    <xf numFmtId="49" fontId="14" fillId="5" borderId="10" xfId="0" applyNumberFormat="1" applyFont="1" applyFill="1" applyBorder="1" applyAlignment="1">
      <alignment horizontal="center" vertical="center" wrapText="1" shrinkToFit="1"/>
    </xf>
    <xf numFmtId="0" fontId="14" fillId="5" borderId="1" xfId="0" applyFont="1" applyFill="1" applyBorder="1" applyAlignment="1">
      <alignment horizontal="center" vertical="center" wrapText="1" shrinkToFit="1"/>
    </xf>
    <xf numFmtId="0" fontId="12" fillId="5" borderId="17" xfId="0" applyFont="1" applyFill="1" applyBorder="1" applyAlignment="1">
      <alignment horizontal="center" vertical="center" wrapText="1" shrinkToFit="1"/>
    </xf>
    <xf numFmtId="0" fontId="12" fillId="5" borderId="18" xfId="0" applyFont="1" applyFill="1" applyBorder="1" applyAlignment="1">
      <alignment horizontal="center" vertical="center" wrapText="1" shrinkToFit="1"/>
    </xf>
    <xf numFmtId="0" fontId="12" fillId="5" borderId="19" xfId="0" applyFont="1" applyFill="1" applyBorder="1" applyAlignment="1">
      <alignment horizontal="center" vertical="center" wrapText="1" shrinkToFit="1"/>
    </xf>
    <xf numFmtId="20" fontId="14" fillId="5" borderId="11" xfId="0" applyNumberFormat="1" applyFont="1" applyFill="1" applyBorder="1" applyAlignment="1">
      <alignment horizontal="center" vertical="center" wrapText="1" shrinkToFit="1"/>
    </xf>
    <xf numFmtId="49" fontId="14" fillId="5" borderId="1" xfId="0" applyNumberFormat="1" applyFont="1" applyFill="1" applyBorder="1" applyAlignment="1">
      <alignment horizontal="center" vertical="center" wrapText="1" shrinkToFi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 shrinkToFit="1"/>
    </xf>
    <xf numFmtId="0" fontId="14" fillId="5" borderId="13" xfId="0" applyFont="1" applyFill="1" applyBorder="1" applyAlignment="1">
      <alignment horizontal="center" vertical="center" wrapText="1" shrinkToFit="1"/>
    </xf>
    <xf numFmtId="0" fontId="14" fillId="5" borderId="7" xfId="0" applyFont="1" applyFill="1" applyBorder="1" applyAlignment="1">
      <alignment horizontal="center" vertical="center" wrapText="1" shrinkToFit="1"/>
    </xf>
    <xf numFmtId="0" fontId="12" fillId="5" borderId="1" xfId="0" applyFont="1" applyFill="1" applyBorder="1" applyAlignment="1">
      <alignment vertical="center" wrapText="1" shrinkToFit="1"/>
    </xf>
    <xf numFmtId="0" fontId="15" fillId="5" borderId="8" xfId="0" applyFont="1" applyFill="1" applyBorder="1" applyAlignment="1">
      <alignment vertical="center" wrapText="1" shrinkToFit="1"/>
    </xf>
    <xf numFmtId="22" fontId="14" fillId="5" borderId="7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00FFFF"/>
      <color rgb="FF3333FF"/>
      <color rgb="FF669900"/>
      <color rgb="FFCC3399"/>
      <color rgb="FF99FFC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1"/>
  <sheetViews>
    <sheetView tabSelected="1" zoomScaleNormal="100" zoomScaleSheetLayoutView="100" workbookViewId="0">
      <selection activeCell="E6" sqref="E6"/>
    </sheetView>
  </sheetViews>
  <sheetFormatPr defaultColWidth="39.625" defaultRowHeight="19.5" x14ac:dyDescent="0.15"/>
  <cols>
    <col min="1" max="1" width="3.5" style="27" customWidth="1"/>
    <col min="2" max="2" width="6.5" style="27" bestFit="1" customWidth="1"/>
    <col min="3" max="3" width="10.625" style="52" bestFit="1" customWidth="1"/>
    <col min="4" max="4" width="11.25" style="52" bestFit="1" customWidth="1"/>
    <col min="5" max="5" width="37.5" style="37" bestFit="1" customWidth="1"/>
    <col min="6" max="6" width="13.125" style="38" customWidth="1"/>
    <col min="7" max="7" width="8.5" style="38" bestFit="1" customWidth="1"/>
    <col min="8" max="8" width="12.5" style="27" customWidth="1"/>
    <col min="9" max="9" width="52.75" style="26" customWidth="1"/>
    <col min="10" max="10" width="21.625" style="39" bestFit="1" customWidth="1"/>
    <col min="11" max="11" width="39.625" style="26"/>
    <col min="12" max="16384" width="39.625" style="27"/>
  </cols>
  <sheetData>
    <row r="1" spans="2:10" s="24" customFormat="1" ht="35.25" x14ac:dyDescent="0.15">
      <c r="B1" s="67" t="s">
        <v>50</v>
      </c>
      <c r="C1" s="67"/>
      <c r="D1" s="67"/>
      <c r="E1" s="67"/>
      <c r="F1" s="67"/>
      <c r="G1" s="67"/>
      <c r="H1" s="67"/>
      <c r="I1" s="67"/>
      <c r="J1" s="67"/>
    </row>
    <row r="2" spans="2:10" ht="20.25" thickBot="1" x14ac:dyDescent="0.2">
      <c r="B2" s="44"/>
      <c r="C2" s="72" t="s">
        <v>47</v>
      </c>
      <c r="D2" s="72"/>
      <c r="E2" s="72"/>
      <c r="F2" s="73"/>
      <c r="G2" s="73"/>
      <c r="H2" s="73"/>
      <c r="I2" s="25" t="s">
        <v>85</v>
      </c>
      <c r="J2" s="56">
        <v>45410</v>
      </c>
    </row>
    <row r="3" spans="2:10" s="30" customFormat="1" x14ac:dyDescent="0.15">
      <c r="B3" s="28" t="s">
        <v>0</v>
      </c>
      <c r="C3" s="50" t="s">
        <v>1</v>
      </c>
      <c r="D3" s="50" t="s">
        <v>2</v>
      </c>
      <c r="E3" s="43" t="s">
        <v>3</v>
      </c>
      <c r="F3" s="54" t="s">
        <v>4</v>
      </c>
      <c r="G3" s="29" t="s">
        <v>5</v>
      </c>
      <c r="H3" s="54" t="s">
        <v>6</v>
      </c>
      <c r="I3" s="68" t="s">
        <v>48</v>
      </c>
      <c r="J3" s="69"/>
    </row>
    <row r="4" spans="2:10" s="32" customFormat="1" ht="39" x14ac:dyDescent="0.15">
      <c r="B4" s="77">
        <v>1</v>
      </c>
      <c r="C4" s="79">
        <v>0</v>
      </c>
      <c r="D4" s="79">
        <v>0</v>
      </c>
      <c r="E4" s="86" t="s">
        <v>79</v>
      </c>
      <c r="F4" s="86" t="s">
        <v>7</v>
      </c>
      <c r="G4" s="87" t="s">
        <v>23</v>
      </c>
      <c r="H4" s="81" t="s">
        <v>18</v>
      </c>
      <c r="I4" s="92" t="s">
        <v>89</v>
      </c>
      <c r="J4" s="93">
        <v>45064.25</v>
      </c>
    </row>
    <row r="5" spans="2:10" s="30" customFormat="1" x14ac:dyDescent="0.15">
      <c r="B5" s="40">
        <f t="shared" ref="B5:B30" si="0">B4+1</f>
        <v>2</v>
      </c>
      <c r="C5" s="51">
        <v>0.2</v>
      </c>
      <c r="D5" s="51">
        <f t="shared" ref="D5:D30" si="1">D4+C5</f>
        <v>0.2</v>
      </c>
      <c r="E5" s="42" t="s">
        <v>45</v>
      </c>
      <c r="F5" s="33" t="s">
        <v>14</v>
      </c>
      <c r="G5" s="41" t="s">
        <v>10</v>
      </c>
      <c r="H5" s="33" t="s">
        <v>46</v>
      </c>
      <c r="I5" s="35" t="s">
        <v>49</v>
      </c>
      <c r="J5" s="34"/>
    </row>
    <row r="6" spans="2:10" s="30" customFormat="1" x14ac:dyDescent="0.15">
      <c r="B6" s="40">
        <f t="shared" si="0"/>
        <v>3</v>
      </c>
      <c r="C6" s="51">
        <v>1.5</v>
      </c>
      <c r="D6" s="51">
        <f t="shared" si="1"/>
        <v>1.7</v>
      </c>
      <c r="E6" s="42" t="s">
        <v>11</v>
      </c>
      <c r="F6" s="33" t="s">
        <v>51</v>
      </c>
      <c r="G6" s="41" t="s">
        <v>52</v>
      </c>
      <c r="H6" s="33" t="s">
        <v>12</v>
      </c>
      <c r="I6" s="70" t="s">
        <v>53</v>
      </c>
      <c r="J6" s="71"/>
    </row>
    <row r="7" spans="2:10" s="30" customFormat="1" ht="39" customHeight="1" x14ac:dyDescent="0.15">
      <c r="B7" s="40">
        <f t="shared" si="0"/>
        <v>4</v>
      </c>
      <c r="C7" s="51">
        <v>0.15</v>
      </c>
      <c r="D7" s="51">
        <f t="shared" si="1"/>
        <v>1.8499999999999999</v>
      </c>
      <c r="E7" s="42" t="s">
        <v>19</v>
      </c>
      <c r="F7" s="33" t="s">
        <v>9</v>
      </c>
      <c r="G7" s="41" t="s">
        <v>10</v>
      </c>
      <c r="H7" s="33" t="s">
        <v>12</v>
      </c>
      <c r="I7" s="61" t="s">
        <v>90</v>
      </c>
      <c r="J7" s="62"/>
    </row>
    <row r="8" spans="2:10" s="30" customFormat="1" x14ac:dyDescent="0.15">
      <c r="B8" s="40">
        <f t="shared" si="0"/>
        <v>5</v>
      </c>
      <c r="C8" s="51">
        <v>19.2</v>
      </c>
      <c r="D8" s="51">
        <f t="shared" si="1"/>
        <v>21.05</v>
      </c>
      <c r="E8" s="42" t="s">
        <v>19</v>
      </c>
      <c r="F8" s="33" t="s">
        <v>86</v>
      </c>
      <c r="G8" s="41" t="s">
        <v>17</v>
      </c>
      <c r="H8" s="33" t="s">
        <v>12</v>
      </c>
      <c r="I8" s="35" t="s">
        <v>54</v>
      </c>
      <c r="J8" s="55"/>
    </row>
    <row r="9" spans="2:10" s="30" customFormat="1" x14ac:dyDescent="0.15">
      <c r="B9" s="40">
        <f t="shared" si="0"/>
        <v>6</v>
      </c>
      <c r="C9" s="51">
        <v>2.5</v>
      </c>
      <c r="D9" s="51">
        <f t="shared" si="1"/>
        <v>23.55</v>
      </c>
      <c r="E9" s="42" t="s">
        <v>13</v>
      </c>
      <c r="F9" s="33" t="s">
        <v>14</v>
      </c>
      <c r="G9" s="41" t="s">
        <v>10</v>
      </c>
      <c r="H9" s="33" t="s">
        <v>12</v>
      </c>
      <c r="I9" s="48"/>
      <c r="J9" s="34"/>
    </row>
    <row r="10" spans="2:10" s="30" customFormat="1" x14ac:dyDescent="0.15">
      <c r="B10" s="40">
        <f t="shared" si="0"/>
        <v>7</v>
      </c>
      <c r="C10" s="51">
        <v>19.899999999999999</v>
      </c>
      <c r="D10" s="51">
        <f t="shared" si="1"/>
        <v>43.45</v>
      </c>
      <c r="E10" s="42" t="s">
        <v>15</v>
      </c>
      <c r="F10" s="33" t="s">
        <v>9</v>
      </c>
      <c r="G10" s="41" t="s">
        <v>17</v>
      </c>
      <c r="H10" s="33" t="s">
        <v>55</v>
      </c>
      <c r="I10" s="35"/>
      <c r="J10" s="34"/>
    </row>
    <row r="11" spans="2:10" s="30" customFormat="1" x14ac:dyDescent="0.15">
      <c r="B11" s="40">
        <f t="shared" si="0"/>
        <v>8</v>
      </c>
      <c r="C11" s="51">
        <v>0.2</v>
      </c>
      <c r="D11" s="51">
        <f t="shared" si="1"/>
        <v>43.650000000000006</v>
      </c>
      <c r="E11" s="42" t="s">
        <v>19</v>
      </c>
      <c r="F11" s="33" t="s">
        <v>9</v>
      </c>
      <c r="G11" s="41" t="s">
        <v>8</v>
      </c>
      <c r="H11" s="33" t="s">
        <v>18</v>
      </c>
      <c r="I11" s="46" t="s">
        <v>91</v>
      </c>
      <c r="J11" s="34"/>
    </row>
    <row r="12" spans="2:10" s="30" customFormat="1" x14ac:dyDescent="0.15">
      <c r="B12" s="40">
        <f t="shared" si="0"/>
        <v>9</v>
      </c>
      <c r="C12" s="51">
        <v>0.1</v>
      </c>
      <c r="D12" s="51">
        <f t="shared" si="1"/>
        <v>43.750000000000007</v>
      </c>
      <c r="E12" s="42" t="s">
        <v>19</v>
      </c>
      <c r="F12" s="33" t="s">
        <v>14</v>
      </c>
      <c r="G12" s="41" t="s">
        <v>10</v>
      </c>
      <c r="H12" s="33" t="s">
        <v>18</v>
      </c>
      <c r="I12" s="75" t="s">
        <v>94</v>
      </c>
      <c r="J12" s="76"/>
    </row>
    <row r="13" spans="2:10" s="30" customFormat="1" x14ac:dyDescent="0.15">
      <c r="B13" s="40">
        <f t="shared" si="0"/>
        <v>10</v>
      </c>
      <c r="C13" s="57">
        <v>0.05</v>
      </c>
      <c r="D13" s="51">
        <f t="shared" si="1"/>
        <v>43.800000000000004</v>
      </c>
      <c r="E13" s="42" t="s">
        <v>19</v>
      </c>
      <c r="F13" s="33" t="s">
        <v>20</v>
      </c>
      <c r="G13" s="41" t="s">
        <v>8</v>
      </c>
      <c r="H13" s="33" t="s">
        <v>18</v>
      </c>
      <c r="I13" s="46"/>
      <c r="J13" s="34"/>
    </row>
    <row r="14" spans="2:10" s="30" customFormat="1" ht="39" customHeight="1" x14ac:dyDescent="0.15">
      <c r="B14" s="77">
        <f t="shared" si="0"/>
        <v>11</v>
      </c>
      <c r="C14" s="79">
        <v>0.2</v>
      </c>
      <c r="D14" s="79">
        <f t="shared" ref="D14" si="2">D13+C14</f>
        <v>44.000000000000007</v>
      </c>
      <c r="E14" s="86" t="s">
        <v>56</v>
      </c>
      <c r="F14" s="88" t="s">
        <v>83</v>
      </c>
      <c r="G14" s="89"/>
      <c r="H14" s="89"/>
      <c r="I14" s="89"/>
      <c r="J14" s="90" t="s">
        <v>80</v>
      </c>
    </row>
    <row r="15" spans="2:10" s="30" customFormat="1" x14ac:dyDescent="0.15">
      <c r="B15" s="40">
        <f t="shared" si="0"/>
        <v>12</v>
      </c>
      <c r="C15" s="51">
        <v>0.2</v>
      </c>
      <c r="D15" s="51">
        <f t="shared" si="1"/>
        <v>44.20000000000001</v>
      </c>
      <c r="E15" s="42" t="s">
        <v>19</v>
      </c>
      <c r="F15" s="33" t="s">
        <v>57</v>
      </c>
      <c r="G15" s="41" t="s">
        <v>8</v>
      </c>
      <c r="H15" s="33" t="s">
        <v>18</v>
      </c>
      <c r="I15" s="35" t="s">
        <v>58</v>
      </c>
      <c r="J15" s="34"/>
    </row>
    <row r="16" spans="2:10" s="30" customFormat="1" ht="21" customHeight="1" x14ac:dyDescent="0.15">
      <c r="B16" s="40">
        <f t="shared" si="0"/>
        <v>13</v>
      </c>
      <c r="C16" s="57">
        <v>0.05</v>
      </c>
      <c r="D16" s="51">
        <f t="shared" si="1"/>
        <v>44.250000000000007</v>
      </c>
      <c r="E16" s="42" t="s">
        <v>19</v>
      </c>
      <c r="F16" s="33" t="s">
        <v>14</v>
      </c>
      <c r="G16" s="41" t="s">
        <v>10</v>
      </c>
      <c r="H16" s="33" t="s">
        <v>18</v>
      </c>
      <c r="I16" s="35"/>
      <c r="J16" s="34"/>
    </row>
    <row r="17" spans="2:10" s="30" customFormat="1" x14ac:dyDescent="0.15">
      <c r="B17" s="40">
        <f t="shared" si="0"/>
        <v>14</v>
      </c>
      <c r="C17" s="57">
        <v>0.05</v>
      </c>
      <c r="D17" s="51">
        <f t="shared" si="1"/>
        <v>44.300000000000004</v>
      </c>
      <c r="E17" s="42" t="s">
        <v>19</v>
      </c>
      <c r="F17" s="33" t="s">
        <v>20</v>
      </c>
      <c r="G17" s="41" t="s">
        <v>8</v>
      </c>
      <c r="H17" s="33" t="s">
        <v>22</v>
      </c>
      <c r="I17" s="46"/>
      <c r="J17" s="34"/>
    </row>
    <row r="18" spans="2:10" s="30" customFormat="1" ht="18.75" customHeight="1" x14ac:dyDescent="0.15">
      <c r="B18" s="40">
        <f t="shared" si="0"/>
        <v>15</v>
      </c>
      <c r="C18" s="51">
        <v>0.4</v>
      </c>
      <c r="D18" s="51">
        <f t="shared" si="1"/>
        <v>44.7</v>
      </c>
      <c r="E18" s="42" t="s">
        <v>87</v>
      </c>
      <c r="F18" s="33" t="s">
        <v>9</v>
      </c>
      <c r="G18" s="41" t="s">
        <v>10</v>
      </c>
      <c r="H18" s="33" t="s">
        <v>59</v>
      </c>
      <c r="I18" s="35"/>
      <c r="J18" s="34"/>
    </row>
    <row r="19" spans="2:10" s="30" customFormat="1" x14ac:dyDescent="0.15">
      <c r="B19" s="40">
        <f t="shared" si="0"/>
        <v>16</v>
      </c>
      <c r="C19" s="51">
        <v>6.2</v>
      </c>
      <c r="D19" s="51">
        <f t="shared" si="1"/>
        <v>50.900000000000006</v>
      </c>
      <c r="E19" s="42" t="s">
        <v>60</v>
      </c>
      <c r="F19" s="33" t="s">
        <v>9</v>
      </c>
      <c r="G19" s="41" t="s">
        <v>17</v>
      </c>
      <c r="H19" s="33" t="s">
        <v>59</v>
      </c>
      <c r="I19" s="31" t="s">
        <v>78</v>
      </c>
      <c r="J19" s="45"/>
    </row>
    <row r="20" spans="2:10" s="30" customFormat="1" x14ac:dyDescent="0.15">
      <c r="B20" s="40">
        <f t="shared" si="0"/>
        <v>17</v>
      </c>
      <c r="C20" s="51">
        <v>15.1</v>
      </c>
      <c r="D20" s="51">
        <f t="shared" si="1"/>
        <v>66</v>
      </c>
      <c r="E20" s="47" t="s">
        <v>62</v>
      </c>
      <c r="F20" s="33" t="s">
        <v>20</v>
      </c>
      <c r="G20" s="41" t="s">
        <v>8</v>
      </c>
      <c r="H20" s="33" t="s">
        <v>59</v>
      </c>
      <c r="I20" s="31" t="s">
        <v>61</v>
      </c>
      <c r="J20" s="34"/>
    </row>
    <row r="21" spans="2:10" s="30" customFormat="1" x14ac:dyDescent="0.15">
      <c r="B21" s="40">
        <f t="shared" si="0"/>
        <v>18</v>
      </c>
      <c r="C21" s="51">
        <v>14.8</v>
      </c>
      <c r="D21" s="51">
        <f t="shared" si="1"/>
        <v>80.8</v>
      </c>
      <c r="E21" s="42" t="s">
        <v>64</v>
      </c>
      <c r="F21" s="33" t="s">
        <v>9</v>
      </c>
      <c r="G21" s="41" t="s">
        <v>8</v>
      </c>
      <c r="H21" s="33" t="s">
        <v>59</v>
      </c>
      <c r="I21" s="31" t="s">
        <v>63</v>
      </c>
      <c r="J21" s="34"/>
    </row>
    <row r="22" spans="2:10" s="30" customFormat="1" ht="39" x14ac:dyDescent="0.15">
      <c r="B22" s="77">
        <f t="shared" ref="B22:B27" si="3">B21+1</f>
        <v>19</v>
      </c>
      <c r="C22" s="79">
        <v>14</v>
      </c>
      <c r="D22" s="79">
        <f t="shared" ref="D22:D25" si="4">D21+C22</f>
        <v>94.8</v>
      </c>
      <c r="E22" s="86" t="s">
        <v>65</v>
      </c>
      <c r="F22" s="81" t="s">
        <v>66</v>
      </c>
      <c r="G22" s="87" t="s">
        <v>17</v>
      </c>
      <c r="H22" s="81" t="s">
        <v>59</v>
      </c>
      <c r="I22" s="91" t="s">
        <v>16</v>
      </c>
      <c r="J22" s="90" t="s">
        <v>84</v>
      </c>
    </row>
    <row r="23" spans="2:10" s="30" customFormat="1" x14ac:dyDescent="0.15">
      <c r="B23" s="40">
        <f t="shared" si="3"/>
        <v>20</v>
      </c>
      <c r="C23" s="51">
        <v>0.9</v>
      </c>
      <c r="D23" s="51">
        <f t="shared" si="4"/>
        <v>95.7</v>
      </c>
      <c r="E23" s="47" t="s">
        <v>67</v>
      </c>
      <c r="F23" s="33" t="s">
        <v>9</v>
      </c>
      <c r="G23" s="41" t="s">
        <v>8</v>
      </c>
      <c r="H23" s="33" t="s">
        <v>24</v>
      </c>
      <c r="I23" s="31" t="s">
        <v>68</v>
      </c>
      <c r="J23" s="34"/>
    </row>
    <row r="24" spans="2:10" s="30" customFormat="1" x14ac:dyDescent="0.15">
      <c r="B24" s="40">
        <f t="shared" si="3"/>
        <v>21</v>
      </c>
      <c r="C24" s="51">
        <v>20.3</v>
      </c>
      <c r="D24" s="51">
        <f t="shared" si="4"/>
        <v>116</v>
      </c>
      <c r="E24" s="42" t="s">
        <v>19</v>
      </c>
      <c r="F24" s="33" t="s">
        <v>9</v>
      </c>
      <c r="G24" s="41" t="s">
        <v>8</v>
      </c>
      <c r="H24" s="33" t="s">
        <v>69</v>
      </c>
      <c r="I24" s="31" t="s">
        <v>88</v>
      </c>
      <c r="J24" s="34"/>
    </row>
    <row r="25" spans="2:10" s="30" customFormat="1" ht="39" customHeight="1" x14ac:dyDescent="0.15">
      <c r="B25" s="77">
        <f t="shared" si="3"/>
        <v>22</v>
      </c>
      <c r="C25" s="79">
        <v>10.199999999999999</v>
      </c>
      <c r="D25" s="79">
        <f t="shared" si="4"/>
        <v>126.2</v>
      </c>
      <c r="E25" s="86" t="s">
        <v>70</v>
      </c>
      <c r="F25" s="81" t="s">
        <v>21</v>
      </c>
      <c r="G25" s="87" t="s">
        <v>17</v>
      </c>
      <c r="H25" s="88" t="s">
        <v>82</v>
      </c>
      <c r="I25" s="89"/>
      <c r="J25" s="90" t="s">
        <v>81</v>
      </c>
    </row>
    <row r="26" spans="2:10" s="30" customFormat="1" x14ac:dyDescent="0.15">
      <c r="B26" s="40">
        <f t="shared" si="3"/>
        <v>23</v>
      </c>
      <c r="C26" s="57">
        <v>0.05</v>
      </c>
      <c r="D26" s="51">
        <f>D25+C26</f>
        <v>126.25</v>
      </c>
      <c r="E26" s="42" t="s">
        <v>19</v>
      </c>
      <c r="F26" s="33" t="s">
        <v>14</v>
      </c>
      <c r="G26" s="41" t="s">
        <v>8</v>
      </c>
      <c r="H26" s="33" t="s">
        <v>71</v>
      </c>
      <c r="I26" s="36"/>
      <c r="J26" s="53"/>
    </row>
    <row r="27" spans="2:10" s="30" customFormat="1" x14ac:dyDescent="0.15">
      <c r="B27" s="40">
        <f t="shared" si="3"/>
        <v>24</v>
      </c>
      <c r="C27" s="51">
        <v>25.3</v>
      </c>
      <c r="D27" s="51">
        <f>D26+C27</f>
        <v>151.55000000000001</v>
      </c>
      <c r="E27" s="42" t="s">
        <v>72</v>
      </c>
      <c r="F27" s="33" t="s">
        <v>14</v>
      </c>
      <c r="G27" s="41" t="s">
        <v>10</v>
      </c>
      <c r="H27" s="33" t="s">
        <v>71</v>
      </c>
      <c r="I27" s="31" t="s">
        <v>73</v>
      </c>
      <c r="J27" s="34"/>
    </row>
    <row r="28" spans="2:10" s="30" customFormat="1" x14ac:dyDescent="0.15">
      <c r="B28" s="40">
        <f t="shared" si="0"/>
        <v>25</v>
      </c>
      <c r="C28" s="51">
        <v>2.7</v>
      </c>
      <c r="D28" s="51">
        <f t="shared" si="1"/>
        <v>154.25</v>
      </c>
      <c r="E28" s="42" t="s">
        <v>74</v>
      </c>
      <c r="F28" s="33" t="s">
        <v>9</v>
      </c>
      <c r="G28" s="41" t="s">
        <v>8</v>
      </c>
      <c r="H28" s="33" t="s">
        <v>71</v>
      </c>
      <c r="I28" s="31" t="s">
        <v>75</v>
      </c>
      <c r="J28" s="34"/>
    </row>
    <row r="29" spans="2:10" s="30" customFormat="1" x14ac:dyDescent="0.15">
      <c r="B29" s="40">
        <f t="shared" si="0"/>
        <v>26</v>
      </c>
      <c r="C29" s="58">
        <v>41</v>
      </c>
      <c r="D29" s="51">
        <f t="shared" si="1"/>
        <v>195.25</v>
      </c>
      <c r="E29" s="59" t="s">
        <v>95</v>
      </c>
      <c r="F29" s="33" t="s">
        <v>92</v>
      </c>
      <c r="G29" s="41" t="s">
        <v>17</v>
      </c>
      <c r="H29" s="33" t="s">
        <v>71</v>
      </c>
      <c r="I29" s="63" t="s">
        <v>93</v>
      </c>
      <c r="J29" s="60"/>
    </row>
    <row r="30" spans="2:10" ht="39.75" thickBot="1" x14ac:dyDescent="0.2">
      <c r="B30" s="77">
        <f t="shared" si="0"/>
        <v>27</v>
      </c>
      <c r="C30" s="78">
        <v>5.3</v>
      </c>
      <c r="D30" s="79">
        <f t="shared" si="1"/>
        <v>200.55</v>
      </c>
      <c r="E30" s="80" t="s">
        <v>76</v>
      </c>
      <c r="F30" s="81" t="s">
        <v>21</v>
      </c>
      <c r="G30" s="82" t="s">
        <v>96</v>
      </c>
      <c r="H30" s="83"/>
      <c r="I30" s="84"/>
      <c r="J30" s="85" t="s">
        <v>77</v>
      </c>
    </row>
    <row r="31" spans="2:10" ht="25.5" customHeight="1" thickBot="1" x14ac:dyDescent="0.2">
      <c r="B31" s="64" t="s">
        <v>97</v>
      </c>
      <c r="C31" s="65"/>
      <c r="D31" s="65"/>
      <c r="E31" s="65"/>
      <c r="F31" s="65"/>
      <c r="G31" s="65"/>
      <c r="H31" s="65"/>
      <c r="I31" s="65"/>
      <c r="J31" s="66"/>
    </row>
  </sheetData>
  <mergeCells count="10">
    <mergeCell ref="F14:I14"/>
    <mergeCell ref="H25:I25"/>
    <mergeCell ref="G30:I30"/>
    <mergeCell ref="B31:J31"/>
    <mergeCell ref="B1:J1"/>
    <mergeCell ref="I3:J3"/>
    <mergeCell ref="I6:J6"/>
    <mergeCell ref="C2:E2"/>
    <mergeCell ref="F2:H2"/>
    <mergeCell ref="I12:J12"/>
  </mergeCells>
  <phoneticPr fontId="1"/>
  <pageMargins left="0.23622047244094499" right="0.23622047244094499" top="0.32" bottom="0.3" header="0.22" footer="0.23"/>
  <pageSetup paperSize="9" scale="80" fitToHeight="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D178"/>
  <sheetViews>
    <sheetView topLeftCell="A131" zoomScale="145" zoomScaleNormal="145" workbookViewId="0">
      <selection activeCell="C136" sqref="C136"/>
    </sheetView>
  </sheetViews>
  <sheetFormatPr defaultColWidth="8.75" defaultRowHeight="13.5" x14ac:dyDescent="0.15"/>
  <cols>
    <col min="1" max="1" width="9" customWidth="1"/>
  </cols>
  <sheetData>
    <row r="1" spans="3:4" x14ac:dyDescent="0.15">
      <c r="C1" s="12" t="s">
        <v>26</v>
      </c>
      <c r="D1" s="13" t="s">
        <v>10</v>
      </c>
    </row>
    <row r="2" spans="3:4" x14ac:dyDescent="0.15">
      <c r="C2" s="11" t="s">
        <v>27</v>
      </c>
      <c r="D2" s="1" t="s">
        <v>10</v>
      </c>
    </row>
    <row r="3" spans="3:4" x14ac:dyDescent="0.15">
      <c r="C3" s="11" t="s">
        <v>28</v>
      </c>
      <c r="D3" s="1" t="s">
        <v>10</v>
      </c>
    </row>
    <row r="4" spans="3:4" x14ac:dyDescent="0.15">
      <c r="C4" s="11" t="s">
        <v>29</v>
      </c>
      <c r="D4" s="1" t="s">
        <v>30</v>
      </c>
    </row>
    <row r="5" spans="3:4" x14ac:dyDescent="0.15">
      <c r="C5" s="11" t="s">
        <v>27</v>
      </c>
      <c r="D5" s="1" t="s">
        <v>10</v>
      </c>
    </row>
    <row r="6" spans="3:4" x14ac:dyDescent="0.15">
      <c r="C6" s="11" t="s">
        <v>27</v>
      </c>
      <c r="D6" s="1" t="s">
        <v>8</v>
      </c>
    </row>
    <row r="7" spans="3:4" x14ac:dyDescent="0.15">
      <c r="C7" s="11" t="s">
        <v>31</v>
      </c>
      <c r="D7" s="2" t="s">
        <v>17</v>
      </c>
    </row>
    <row r="8" spans="3:4" x14ac:dyDescent="0.15">
      <c r="C8" s="11" t="s">
        <v>31</v>
      </c>
      <c r="D8" s="2" t="s">
        <v>8</v>
      </c>
    </row>
    <row r="9" spans="3:4" x14ac:dyDescent="0.15">
      <c r="C9" s="11" t="s">
        <v>28</v>
      </c>
      <c r="D9" s="2" t="s">
        <v>10</v>
      </c>
    </row>
    <row r="10" spans="3:4" x14ac:dyDescent="0.15">
      <c r="C10" s="11" t="s">
        <v>31</v>
      </c>
      <c r="D10" s="2" t="s">
        <v>17</v>
      </c>
    </row>
    <row r="11" spans="3:4" x14ac:dyDescent="0.15">
      <c r="C11" s="11" t="s">
        <v>27</v>
      </c>
      <c r="D11" s="2" t="s">
        <v>10</v>
      </c>
    </row>
    <row r="12" spans="3:4" x14ac:dyDescent="0.15">
      <c r="C12" s="11" t="s">
        <v>31</v>
      </c>
      <c r="D12" s="2" t="s">
        <v>8</v>
      </c>
    </row>
    <row r="13" spans="3:4" x14ac:dyDescent="0.15">
      <c r="C13" s="11" t="s">
        <v>27</v>
      </c>
      <c r="D13" s="2" t="s">
        <v>8</v>
      </c>
    </row>
    <row r="14" spans="3:4" x14ac:dyDescent="0.15">
      <c r="C14" s="14" t="s">
        <v>32</v>
      </c>
      <c r="D14" s="15" t="s">
        <v>10</v>
      </c>
    </row>
    <row r="15" spans="3:4" x14ac:dyDescent="0.15">
      <c r="C15" s="14"/>
      <c r="D15" s="15" t="s">
        <v>17</v>
      </c>
    </row>
    <row r="16" spans="3:4" x14ac:dyDescent="0.15">
      <c r="C16" s="11" t="s">
        <v>28</v>
      </c>
      <c r="D16" s="2" t="s">
        <v>10</v>
      </c>
    </row>
    <row r="17" spans="3:4" x14ac:dyDescent="0.15">
      <c r="C17" s="11" t="s">
        <v>31</v>
      </c>
      <c r="D17" s="2" t="s">
        <v>8</v>
      </c>
    </row>
    <row r="18" spans="3:4" x14ac:dyDescent="0.15">
      <c r="C18" s="11" t="s">
        <v>28</v>
      </c>
      <c r="D18" s="2" t="s">
        <v>8</v>
      </c>
    </row>
    <row r="19" spans="3:4" x14ac:dyDescent="0.15">
      <c r="C19" s="11" t="s">
        <v>33</v>
      </c>
      <c r="D19" s="2" t="s">
        <v>10</v>
      </c>
    </row>
    <row r="20" spans="3:4" x14ac:dyDescent="0.15">
      <c r="C20" s="11" t="s">
        <v>28</v>
      </c>
      <c r="D20" s="2" t="s">
        <v>8</v>
      </c>
    </row>
    <row r="21" spans="3:4" x14ac:dyDescent="0.15">
      <c r="C21" s="11" t="s">
        <v>27</v>
      </c>
      <c r="D21" s="2" t="s">
        <v>17</v>
      </c>
    </row>
    <row r="22" spans="3:4" x14ac:dyDescent="0.15">
      <c r="C22" s="11" t="s">
        <v>31</v>
      </c>
      <c r="D22" s="2" t="s">
        <v>8</v>
      </c>
    </row>
    <row r="23" spans="3:4" x14ac:dyDescent="0.15">
      <c r="C23" s="14"/>
      <c r="D23" s="15" t="s">
        <v>17</v>
      </c>
    </row>
    <row r="24" spans="3:4" x14ac:dyDescent="0.15">
      <c r="C24" s="14"/>
      <c r="D24" s="15" t="s">
        <v>17</v>
      </c>
    </row>
    <row r="25" spans="3:4" x14ac:dyDescent="0.15">
      <c r="C25" s="11" t="s">
        <v>28</v>
      </c>
      <c r="D25" s="2" t="s">
        <v>8</v>
      </c>
    </row>
    <row r="26" spans="3:4" x14ac:dyDescent="0.15">
      <c r="C26" s="11" t="s">
        <v>28</v>
      </c>
      <c r="D26" s="2" t="s">
        <v>8</v>
      </c>
    </row>
    <row r="27" spans="3:4" x14ac:dyDescent="0.15">
      <c r="C27" s="11" t="s">
        <v>31</v>
      </c>
      <c r="D27" s="2" t="s">
        <v>8</v>
      </c>
    </row>
    <row r="28" spans="3:4" x14ac:dyDescent="0.15">
      <c r="C28" s="14"/>
      <c r="D28" s="15" t="s">
        <v>17</v>
      </c>
    </row>
    <row r="29" spans="3:4" x14ac:dyDescent="0.15">
      <c r="C29" s="14"/>
      <c r="D29" s="15" t="s">
        <v>17</v>
      </c>
    </row>
    <row r="30" spans="3:4" x14ac:dyDescent="0.15">
      <c r="C30" s="11" t="s">
        <v>27</v>
      </c>
      <c r="D30" s="2" t="s">
        <v>17</v>
      </c>
    </row>
    <row r="31" spans="3:4" x14ac:dyDescent="0.15">
      <c r="C31" s="11" t="s">
        <v>34</v>
      </c>
      <c r="D31" s="2" t="s">
        <v>8</v>
      </c>
    </row>
    <row r="32" spans="3:4" x14ac:dyDescent="0.15">
      <c r="C32" s="11" t="s">
        <v>28</v>
      </c>
      <c r="D32" s="2" t="s">
        <v>10</v>
      </c>
    </row>
    <row r="33" spans="3:4" x14ac:dyDescent="0.15">
      <c r="C33" s="11"/>
      <c r="D33" s="2" t="s">
        <v>17</v>
      </c>
    </row>
    <row r="34" spans="3:4" x14ac:dyDescent="0.15">
      <c r="C34" s="11" t="s">
        <v>33</v>
      </c>
      <c r="D34" s="2" t="s">
        <v>10</v>
      </c>
    </row>
    <row r="35" spans="3:4" x14ac:dyDescent="0.15">
      <c r="C35" s="14" t="s">
        <v>32</v>
      </c>
      <c r="D35" s="15" t="s">
        <v>10</v>
      </c>
    </row>
    <row r="36" spans="3:4" x14ac:dyDescent="0.15">
      <c r="C36" s="14"/>
      <c r="D36" s="15" t="s">
        <v>10</v>
      </c>
    </row>
    <row r="37" spans="3:4" x14ac:dyDescent="0.15">
      <c r="C37" s="11" t="s">
        <v>28</v>
      </c>
      <c r="D37" s="2" t="s">
        <v>10</v>
      </c>
    </row>
    <row r="38" spans="3:4" x14ac:dyDescent="0.15">
      <c r="C38" s="11" t="s">
        <v>35</v>
      </c>
      <c r="D38" s="2" t="s">
        <v>17</v>
      </c>
    </row>
    <row r="39" spans="3:4" x14ac:dyDescent="0.15">
      <c r="C39" s="11" t="s">
        <v>31</v>
      </c>
      <c r="D39" s="2" t="s">
        <v>8</v>
      </c>
    </row>
    <row r="40" spans="3:4" x14ac:dyDescent="0.15">
      <c r="C40" s="14"/>
      <c r="D40" s="15" t="s">
        <v>17</v>
      </c>
    </row>
    <row r="41" spans="3:4" x14ac:dyDescent="0.15">
      <c r="C41" s="14" t="s">
        <v>32</v>
      </c>
      <c r="D41" s="15" t="s">
        <v>10</v>
      </c>
    </row>
    <row r="42" spans="3:4" x14ac:dyDescent="0.15">
      <c r="C42" s="11" t="s">
        <v>28</v>
      </c>
      <c r="D42" s="2" t="s">
        <v>10</v>
      </c>
    </row>
    <row r="43" spans="3:4" x14ac:dyDescent="0.15">
      <c r="C43" s="11" t="s">
        <v>33</v>
      </c>
      <c r="D43" s="2" t="s">
        <v>10</v>
      </c>
    </row>
    <row r="44" spans="3:4" x14ac:dyDescent="0.15">
      <c r="C44" s="11" t="s">
        <v>28</v>
      </c>
      <c r="D44" s="2" t="s">
        <v>10</v>
      </c>
    </row>
    <row r="45" spans="3:4" x14ac:dyDescent="0.15">
      <c r="C45" s="11" t="s">
        <v>33</v>
      </c>
      <c r="D45" s="2" t="s">
        <v>10</v>
      </c>
    </row>
    <row r="46" spans="3:4" x14ac:dyDescent="0.15">
      <c r="C46" s="14"/>
      <c r="D46" s="15" t="s">
        <v>17</v>
      </c>
    </row>
    <row r="47" spans="3:4" x14ac:dyDescent="0.15">
      <c r="C47" s="14"/>
      <c r="D47" s="15" t="s">
        <v>17</v>
      </c>
    </row>
    <row r="48" spans="3:4" x14ac:dyDescent="0.15">
      <c r="C48" s="11" t="s">
        <v>28</v>
      </c>
      <c r="D48" s="2" t="s">
        <v>8</v>
      </c>
    </row>
    <row r="49" spans="3:4" x14ac:dyDescent="0.15">
      <c r="C49" s="11" t="s">
        <v>31</v>
      </c>
      <c r="D49" s="2" t="s">
        <v>17</v>
      </c>
    </row>
    <row r="50" spans="3:4" x14ac:dyDescent="0.15">
      <c r="C50" s="11" t="s">
        <v>28</v>
      </c>
      <c r="D50" s="2" t="s">
        <v>8</v>
      </c>
    </row>
    <row r="51" spans="3:4" x14ac:dyDescent="0.15">
      <c r="C51" s="11" t="s">
        <v>27</v>
      </c>
      <c r="D51" s="2" t="s">
        <v>10</v>
      </c>
    </row>
    <row r="52" spans="3:4" x14ac:dyDescent="0.15">
      <c r="C52" s="11" t="s">
        <v>27</v>
      </c>
      <c r="D52" s="2" t="s">
        <v>8</v>
      </c>
    </row>
    <row r="53" spans="3:4" x14ac:dyDescent="0.15">
      <c r="C53" s="11" t="s">
        <v>27</v>
      </c>
      <c r="D53" s="2" t="s">
        <v>8</v>
      </c>
    </row>
    <row r="54" spans="3:4" x14ac:dyDescent="0.15">
      <c r="C54" s="11" t="s">
        <v>28</v>
      </c>
      <c r="D54" s="2" t="s">
        <v>10</v>
      </c>
    </row>
    <row r="55" spans="3:4" x14ac:dyDescent="0.15">
      <c r="C55" s="11" t="s">
        <v>27</v>
      </c>
      <c r="D55" s="2" t="s">
        <v>10</v>
      </c>
    </row>
    <row r="56" spans="3:4" x14ac:dyDescent="0.15">
      <c r="C56" s="16" t="s">
        <v>21</v>
      </c>
      <c r="D56" s="17" t="s">
        <v>10</v>
      </c>
    </row>
    <row r="57" spans="3:4" x14ac:dyDescent="0.15">
      <c r="C57" s="11" t="s">
        <v>31</v>
      </c>
      <c r="D57" s="2" t="s">
        <v>8</v>
      </c>
    </row>
    <row r="58" spans="3:4" x14ac:dyDescent="0.15">
      <c r="C58" s="49" t="s">
        <v>27</v>
      </c>
      <c r="D58" s="18" t="s">
        <v>10</v>
      </c>
    </row>
    <row r="59" spans="3:4" x14ac:dyDescent="0.15">
      <c r="C59" s="11" t="s">
        <v>31</v>
      </c>
      <c r="D59" s="2" t="s">
        <v>17</v>
      </c>
    </row>
    <row r="60" spans="3:4" x14ac:dyDescent="0.15">
      <c r="C60" s="11" t="s">
        <v>28</v>
      </c>
      <c r="D60" s="2" t="s">
        <v>8</v>
      </c>
    </row>
    <row r="61" spans="3:4" x14ac:dyDescent="0.15">
      <c r="C61" s="11" t="s">
        <v>33</v>
      </c>
      <c r="D61" s="2" t="s">
        <v>10</v>
      </c>
    </row>
    <row r="62" spans="3:4" x14ac:dyDescent="0.15">
      <c r="C62" s="11" t="s">
        <v>28</v>
      </c>
      <c r="D62" s="2" t="s">
        <v>10</v>
      </c>
    </row>
    <row r="63" spans="3:4" x14ac:dyDescent="0.15">
      <c r="C63" s="11" t="s">
        <v>28</v>
      </c>
      <c r="D63" s="2" t="s">
        <v>10</v>
      </c>
    </row>
    <row r="64" spans="3:4" x14ac:dyDescent="0.15">
      <c r="C64" s="16" t="s">
        <v>25</v>
      </c>
      <c r="D64" s="17" t="s">
        <v>8</v>
      </c>
    </row>
    <row r="65" spans="3:4" x14ac:dyDescent="0.15">
      <c r="C65" s="11" t="s">
        <v>33</v>
      </c>
      <c r="D65" s="2" t="s">
        <v>10</v>
      </c>
    </row>
    <row r="66" spans="3:4" x14ac:dyDescent="0.15">
      <c r="C66" s="11" t="s">
        <v>28</v>
      </c>
      <c r="D66" s="2" t="s">
        <v>8</v>
      </c>
    </row>
    <row r="67" spans="3:4" x14ac:dyDescent="0.15">
      <c r="C67" s="11" t="s">
        <v>33</v>
      </c>
      <c r="D67" s="2" t="s">
        <v>10</v>
      </c>
    </row>
    <row r="68" spans="3:4" x14ac:dyDescent="0.15">
      <c r="C68" s="11" t="s">
        <v>28</v>
      </c>
      <c r="D68" s="2" t="s">
        <v>8</v>
      </c>
    </row>
    <row r="69" spans="3:4" x14ac:dyDescent="0.15">
      <c r="C69" s="16" t="s">
        <v>25</v>
      </c>
      <c r="D69" s="17" t="s">
        <v>8</v>
      </c>
    </row>
    <row r="70" spans="3:4" x14ac:dyDescent="0.15">
      <c r="C70" s="11" t="s">
        <v>33</v>
      </c>
      <c r="D70" s="2" t="s">
        <v>10</v>
      </c>
    </row>
    <row r="71" spans="3:4" x14ac:dyDescent="0.15">
      <c r="C71" s="11" t="s">
        <v>31</v>
      </c>
      <c r="D71" s="2" t="s">
        <v>8</v>
      </c>
    </row>
    <row r="72" spans="3:4" x14ac:dyDescent="0.15">
      <c r="C72" s="11" t="s">
        <v>28</v>
      </c>
      <c r="D72" s="2" t="s">
        <v>10</v>
      </c>
    </row>
    <row r="73" spans="3:4" x14ac:dyDescent="0.15">
      <c r="C73" s="11" t="s">
        <v>28</v>
      </c>
      <c r="D73" s="2" t="s">
        <v>10</v>
      </c>
    </row>
    <row r="74" spans="3:4" x14ac:dyDescent="0.15">
      <c r="C74" s="11" t="s">
        <v>31</v>
      </c>
      <c r="D74" s="2" t="s">
        <v>8</v>
      </c>
    </row>
    <row r="75" spans="3:4" ht="27" x14ac:dyDescent="0.15">
      <c r="C75" s="16" t="s">
        <v>36</v>
      </c>
      <c r="D75" s="17" t="s">
        <v>8</v>
      </c>
    </row>
    <row r="76" spans="3:4" x14ac:dyDescent="0.15">
      <c r="C76" s="11" t="s">
        <v>33</v>
      </c>
      <c r="D76" s="2" t="s">
        <v>10</v>
      </c>
    </row>
    <row r="77" spans="3:4" x14ac:dyDescent="0.15">
      <c r="C77" s="11" t="s">
        <v>28</v>
      </c>
      <c r="D77" s="2" t="s">
        <v>10</v>
      </c>
    </row>
    <row r="78" spans="3:4" x14ac:dyDescent="0.15">
      <c r="C78" s="49" t="s">
        <v>25</v>
      </c>
      <c r="D78" s="18" t="s">
        <v>8</v>
      </c>
    </row>
    <row r="79" spans="3:4" x14ac:dyDescent="0.15">
      <c r="C79" s="11" t="s">
        <v>28</v>
      </c>
      <c r="D79" s="2" t="s">
        <v>10</v>
      </c>
    </row>
    <row r="80" spans="3:4" x14ac:dyDescent="0.15">
      <c r="C80" s="11" t="s">
        <v>27</v>
      </c>
      <c r="D80" s="2" t="s">
        <v>10</v>
      </c>
    </row>
    <row r="81" spans="3:4" x14ac:dyDescent="0.15">
      <c r="C81" s="11" t="s">
        <v>28</v>
      </c>
      <c r="D81" s="2" t="s">
        <v>8</v>
      </c>
    </row>
    <row r="82" spans="3:4" x14ac:dyDescent="0.15">
      <c r="C82" s="11" t="s">
        <v>27</v>
      </c>
      <c r="D82" s="2" t="s">
        <v>10</v>
      </c>
    </row>
    <row r="83" spans="3:4" x14ac:dyDescent="0.15">
      <c r="C83" s="16" t="s">
        <v>25</v>
      </c>
      <c r="D83" s="17" t="s">
        <v>8</v>
      </c>
    </row>
    <row r="84" spans="3:4" x14ac:dyDescent="0.15">
      <c r="C84" s="11" t="s">
        <v>33</v>
      </c>
      <c r="D84" s="2" t="s">
        <v>10</v>
      </c>
    </row>
    <row r="85" spans="3:4" ht="27" x14ac:dyDescent="0.15">
      <c r="C85" s="11" t="s">
        <v>37</v>
      </c>
      <c r="D85" s="2" t="s">
        <v>10</v>
      </c>
    </row>
    <row r="86" spans="3:4" ht="54" x14ac:dyDescent="0.15">
      <c r="C86" s="19" t="s">
        <v>38</v>
      </c>
      <c r="D86" s="20"/>
    </row>
    <row r="87" spans="3:4" x14ac:dyDescent="0.15">
      <c r="C87" s="11" t="s">
        <v>33</v>
      </c>
      <c r="D87" s="2" t="s">
        <v>10</v>
      </c>
    </row>
    <row r="88" spans="3:4" x14ac:dyDescent="0.15">
      <c r="C88" s="11" t="s">
        <v>27</v>
      </c>
      <c r="D88" s="2" t="s">
        <v>8</v>
      </c>
    </row>
    <row r="89" spans="3:4" x14ac:dyDescent="0.15">
      <c r="C89" s="11" t="s">
        <v>27</v>
      </c>
      <c r="D89" s="2" t="s">
        <v>10</v>
      </c>
    </row>
    <row r="90" spans="3:4" x14ac:dyDescent="0.15">
      <c r="C90" s="11" t="s">
        <v>33</v>
      </c>
      <c r="D90" s="2" t="s">
        <v>17</v>
      </c>
    </row>
    <row r="91" spans="3:4" x14ac:dyDescent="0.15">
      <c r="C91" s="16" t="s">
        <v>21</v>
      </c>
      <c r="D91" s="17" t="s">
        <v>10</v>
      </c>
    </row>
    <row r="92" spans="3:4" x14ac:dyDescent="0.15">
      <c r="C92" s="11" t="s">
        <v>33</v>
      </c>
      <c r="D92" s="2" t="s">
        <v>10</v>
      </c>
    </row>
    <row r="93" spans="3:4" x14ac:dyDescent="0.15">
      <c r="C93" s="11" t="s">
        <v>31</v>
      </c>
      <c r="D93" s="2" t="s">
        <v>17</v>
      </c>
    </row>
    <row r="94" spans="3:4" x14ac:dyDescent="0.15">
      <c r="C94" s="11" t="s">
        <v>31</v>
      </c>
      <c r="D94" s="2" t="s">
        <v>8</v>
      </c>
    </row>
    <row r="95" spans="3:4" x14ac:dyDescent="0.15">
      <c r="C95" s="11" t="s">
        <v>31</v>
      </c>
      <c r="D95" s="2" t="s">
        <v>8</v>
      </c>
    </row>
    <row r="96" spans="3:4" x14ac:dyDescent="0.15">
      <c r="C96" s="11" t="s">
        <v>31</v>
      </c>
      <c r="D96" s="2" t="s">
        <v>17</v>
      </c>
    </row>
    <row r="97" spans="3:4" x14ac:dyDescent="0.15">
      <c r="C97" s="74" t="s">
        <v>39</v>
      </c>
      <c r="D97" s="74"/>
    </row>
    <row r="98" spans="3:4" x14ac:dyDescent="0.15">
      <c r="C98" s="11" t="s">
        <v>33</v>
      </c>
      <c r="D98" s="2" t="s">
        <v>10</v>
      </c>
    </row>
    <row r="99" spans="3:4" x14ac:dyDescent="0.15">
      <c r="C99" s="11" t="s">
        <v>31</v>
      </c>
      <c r="D99" s="2" t="s">
        <v>8</v>
      </c>
    </row>
    <row r="100" spans="3:4" x14ac:dyDescent="0.15">
      <c r="C100" s="11" t="s">
        <v>28</v>
      </c>
      <c r="D100" s="2" t="s">
        <v>8</v>
      </c>
    </row>
    <row r="101" spans="3:4" x14ac:dyDescent="0.15">
      <c r="C101" s="11" t="s">
        <v>28</v>
      </c>
      <c r="D101" s="2" t="s">
        <v>8</v>
      </c>
    </row>
    <row r="102" spans="3:4" x14ac:dyDescent="0.15">
      <c r="C102" s="11" t="s">
        <v>28</v>
      </c>
      <c r="D102" s="2" t="s">
        <v>10</v>
      </c>
    </row>
    <row r="103" spans="3:4" x14ac:dyDescent="0.15">
      <c r="C103" s="49" t="s">
        <v>25</v>
      </c>
      <c r="D103" s="18" t="s">
        <v>8</v>
      </c>
    </row>
    <row r="104" spans="3:4" x14ac:dyDescent="0.15">
      <c r="C104" s="11" t="s">
        <v>31</v>
      </c>
      <c r="D104" s="2" t="s">
        <v>8</v>
      </c>
    </row>
    <row r="105" spans="3:4" x14ac:dyDescent="0.15">
      <c r="C105" s="11" t="s">
        <v>33</v>
      </c>
      <c r="D105" s="2" t="s">
        <v>17</v>
      </c>
    </row>
    <row r="106" spans="3:4" x14ac:dyDescent="0.15">
      <c r="C106" s="11" t="s">
        <v>27</v>
      </c>
      <c r="D106" s="2" t="s">
        <v>8</v>
      </c>
    </row>
    <row r="107" spans="3:4" x14ac:dyDescent="0.15">
      <c r="C107" s="11" t="s">
        <v>35</v>
      </c>
      <c r="D107" s="2" t="s">
        <v>40</v>
      </c>
    </row>
    <row r="108" spans="3:4" x14ac:dyDescent="0.15">
      <c r="C108" s="11" t="s">
        <v>27</v>
      </c>
      <c r="D108" s="2" t="s">
        <v>8</v>
      </c>
    </row>
    <row r="109" spans="3:4" x14ac:dyDescent="0.15">
      <c r="C109" s="11" t="s">
        <v>27</v>
      </c>
      <c r="D109" s="2" t="s">
        <v>10</v>
      </c>
    </row>
    <row r="110" spans="3:4" x14ac:dyDescent="0.15">
      <c r="C110" s="11" t="s">
        <v>28</v>
      </c>
      <c r="D110" s="2" t="s">
        <v>8</v>
      </c>
    </row>
    <row r="111" spans="3:4" x14ac:dyDescent="0.15">
      <c r="C111" s="11" t="s">
        <v>28</v>
      </c>
      <c r="D111" s="2" t="s">
        <v>10</v>
      </c>
    </row>
    <row r="112" spans="3:4" x14ac:dyDescent="0.15">
      <c r="C112" s="16" t="s">
        <v>21</v>
      </c>
      <c r="D112" s="17" t="s">
        <v>10</v>
      </c>
    </row>
    <row r="113" spans="3:4" x14ac:dyDescent="0.15">
      <c r="C113" s="11" t="s">
        <v>31</v>
      </c>
      <c r="D113" s="9" t="s">
        <v>8</v>
      </c>
    </row>
    <row r="114" spans="3:4" x14ac:dyDescent="0.15">
      <c r="C114" s="11" t="s">
        <v>28</v>
      </c>
      <c r="D114" s="9" t="s">
        <v>10</v>
      </c>
    </row>
    <row r="115" spans="3:4" x14ac:dyDescent="0.15">
      <c r="C115" s="11" t="s">
        <v>28</v>
      </c>
      <c r="D115" s="9" t="s">
        <v>10</v>
      </c>
    </row>
    <row r="116" spans="3:4" x14ac:dyDescent="0.15">
      <c r="C116" s="11" t="s">
        <v>27</v>
      </c>
      <c r="D116" s="9" t="s">
        <v>17</v>
      </c>
    </row>
    <row r="117" spans="3:4" x14ac:dyDescent="0.15">
      <c r="C117" s="11" t="s">
        <v>31</v>
      </c>
      <c r="D117" s="9" t="s">
        <v>17</v>
      </c>
    </row>
    <row r="118" spans="3:4" x14ac:dyDescent="0.15">
      <c r="C118" s="11" t="s">
        <v>33</v>
      </c>
      <c r="D118" s="9" t="s">
        <v>10</v>
      </c>
    </row>
    <row r="119" spans="3:4" x14ac:dyDescent="0.15">
      <c r="C119" s="11" t="s">
        <v>33</v>
      </c>
      <c r="D119" s="2" t="s">
        <v>10</v>
      </c>
    </row>
    <row r="120" spans="3:4" x14ac:dyDescent="0.15">
      <c r="C120" s="11" t="s">
        <v>28</v>
      </c>
      <c r="D120" s="10" t="s">
        <v>8</v>
      </c>
    </row>
    <row r="121" spans="3:4" x14ac:dyDescent="0.15">
      <c r="C121" s="11" t="s">
        <v>33</v>
      </c>
      <c r="D121" s="10" t="s">
        <v>17</v>
      </c>
    </row>
    <row r="122" spans="3:4" x14ac:dyDescent="0.15">
      <c r="C122" s="11" t="s">
        <v>41</v>
      </c>
      <c r="D122" s="10" t="s">
        <v>17</v>
      </c>
    </row>
    <row r="123" spans="3:4" x14ac:dyDescent="0.15">
      <c r="C123" s="11" t="s">
        <v>33</v>
      </c>
      <c r="D123" s="2" t="s">
        <v>10</v>
      </c>
    </row>
    <row r="124" spans="3:4" x14ac:dyDescent="0.15">
      <c r="C124" s="11" t="s">
        <v>28</v>
      </c>
      <c r="D124" s="2" t="s">
        <v>10</v>
      </c>
    </row>
    <row r="125" spans="3:4" x14ac:dyDescent="0.15">
      <c r="C125" s="21" t="s">
        <v>25</v>
      </c>
      <c r="D125" s="21" t="s">
        <v>8</v>
      </c>
    </row>
    <row r="126" spans="3:4" x14ac:dyDescent="0.15">
      <c r="C126" s="11" t="s">
        <v>27</v>
      </c>
      <c r="D126" s="2" t="s">
        <v>8</v>
      </c>
    </row>
    <row r="127" spans="3:4" x14ac:dyDescent="0.15">
      <c r="C127" s="11" t="s">
        <v>28</v>
      </c>
      <c r="D127" s="2" t="s">
        <v>8</v>
      </c>
    </row>
    <row r="128" spans="3:4" x14ac:dyDescent="0.15">
      <c r="C128" s="11" t="s">
        <v>28</v>
      </c>
      <c r="D128" s="2" t="s">
        <v>10</v>
      </c>
    </row>
    <row r="129" spans="3:4" x14ac:dyDescent="0.15">
      <c r="C129" s="11" t="s">
        <v>27</v>
      </c>
      <c r="D129" s="2" t="s">
        <v>8</v>
      </c>
    </row>
    <row r="130" spans="3:4" x14ac:dyDescent="0.15">
      <c r="C130" s="11" t="s">
        <v>28</v>
      </c>
      <c r="D130" s="2" t="s">
        <v>8</v>
      </c>
    </row>
    <row r="131" spans="3:4" ht="27" x14ac:dyDescent="0.15">
      <c r="C131" s="4" t="s">
        <v>42</v>
      </c>
      <c r="D131" s="2" t="s">
        <v>17</v>
      </c>
    </row>
    <row r="132" spans="3:4" x14ac:dyDescent="0.15">
      <c r="C132" s="3" t="s">
        <v>33</v>
      </c>
      <c r="D132" s="2" t="s">
        <v>10</v>
      </c>
    </row>
    <row r="133" spans="3:4" x14ac:dyDescent="0.15">
      <c r="C133" s="22"/>
      <c r="D133" s="15" t="s">
        <v>17</v>
      </c>
    </row>
    <row r="134" spans="3:4" x14ac:dyDescent="0.15">
      <c r="C134" s="22"/>
      <c r="D134" s="15" t="s">
        <v>17</v>
      </c>
    </row>
    <row r="135" spans="3:4" x14ac:dyDescent="0.15">
      <c r="C135" s="11" t="s">
        <v>28</v>
      </c>
      <c r="D135" s="2" t="s">
        <v>8</v>
      </c>
    </row>
    <row r="136" spans="3:4" x14ac:dyDescent="0.15">
      <c r="C136" s="11" t="s">
        <v>31</v>
      </c>
      <c r="D136" s="2" t="s">
        <v>8</v>
      </c>
    </row>
    <row r="137" spans="3:4" x14ac:dyDescent="0.15">
      <c r="C137" s="11" t="s">
        <v>28</v>
      </c>
      <c r="D137" s="2" t="s">
        <v>8</v>
      </c>
    </row>
    <row r="138" spans="3:4" x14ac:dyDescent="0.15">
      <c r="C138" s="11" t="s">
        <v>31</v>
      </c>
      <c r="D138" s="2" t="s">
        <v>8</v>
      </c>
    </row>
    <row r="139" spans="3:4" x14ac:dyDescent="0.15">
      <c r="C139" s="14" t="s">
        <v>34</v>
      </c>
      <c r="D139" s="15" t="s">
        <v>8</v>
      </c>
    </row>
    <row r="140" spans="3:4" x14ac:dyDescent="0.15">
      <c r="C140" s="22"/>
      <c r="D140" s="15" t="s">
        <v>17</v>
      </c>
    </row>
    <row r="141" spans="3:4" x14ac:dyDescent="0.15">
      <c r="C141" s="3" t="s">
        <v>28</v>
      </c>
      <c r="D141" s="2" t="s">
        <v>10</v>
      </c>
    </row>
    <row r="142" spans="3:4" x14ac:dyDescent="0.15">
      <c r="C142" s="3" t="s">
        <v>43</v>
      </c>
      <c r="D142" s="2" t="s">
        <v>8</v>
      </c>
    </row>
    <row r="143" spans="3:4" x14ac:dyDescent="0.15">
      <c r="C143" s="3" t="s">
        <v>31</v>
      </c>
      <c r="D143" s="2" t="s">
        <v>8</v>
      </c>
    </row>
    <row r="144" spans="3:4" x14ac:dyDescent="0.15">
      <c r="C144" s="22" t="s">
        <v>34</v>
      </c>
      <c r="D144" s="15" t="s">
        <v>8</v>
      </c>
    </row>
    <row r="145" spans="3:4" x14ac:dyDescent="0.15">
      <c r="C145" s="23"/>
      <c r="D145" s="15" t="s">
        <v>17</v>
      </c>
    </row>
    <row r="146" spans="3:4" x14ac:dyDescent="0.15">
      <c r="C146" s="3" t="s">
        <v>28</v>
      </c>
      <c r="D146" s="2" t="s">
        <v>8</v>
      </c>
    </row>
    <row r="147" spans="3:4" x14ac:dyDescent="0.15">
      <c r="C147" s="3"/>
      <c r="D147" s="2" t="s">
        <v>17</v>
      </c>
    </row>
    <row r="148" spans="3:4" x14ac:dyDescent="0.15">
      <c r="C148" s="3" t="s">
        <v>31</v>
      </c>
      <c r="D148" s="2" t="s">
        <v>8</v>
      </c>
    </row>
    <row r="149" spans="3:4" x14ac:dyDescent="0.15">
      <c r="C149" s="3" t="s">
        <v>28</v>
      </c>
      <c r="D149" s="2" t="s">
        <v>10</v>
      </c>
    </row>
    <row r="150" spans="3:4" x14ac:dyDescent="0.15">
      <c r="C150" s="3" t="s">
        <v>27</v>
      </c>
      <c r="D150" s="2" t="s">
        <v>17</v>
      </c>
    </row>
    <row r="151" spans="3:4" x14ac:dyDescent="0.15">
      <c r="C151" s="22" t="s">
        <v>32</v>
      </c>
      <c r="D151" s="15" t="s">
        <v>10</v>
      </c>
    </row>
    <row r="152" spans="3:4" x14ac:dyDescent="0.15">
      <c r="C152" s="22"/>
      <c r="D152" s="15" t="s">
        <v>17</v>
      </c>
    </row>
    <row r="153" spans="3:4" x14ac:dyDescent="0.15">
      <c r="C153" s="3" t="s">
        <v>28</v>
      </c>
      <c r="D153" s="2" t="s">
        <v>10</v>
      </c>
    </row>
    <row r="154" spans="3:4" x14ac:dyDescent="0.15">
      <c r="C154" s="3" t="s">
        <v>33</v>
      </c>
      <c r="D154" s="2" t="s">
        <v>10</v>
      </c>
    </row>
    <row r="155" spans="3:4" x14ac:dyDescent="0.15">
      <c r="C155" s="3" t="s">
        <v>33</v>
      </c>
      <c r="D155" s="2" t="s">
        <v>10</v>
      </c>
    </row>
    <row r="156" spans="3:4" x14ac:dyDescent="0.15">
      <c r="C156" s="22"/>
      <c r="D156" s="15" t="s">
        <v>17</v>
      </c>
    </row>
    <row r="157" spans="3:4" x14ac:dyDescent="0.15">
      <c r="C157" s="22"/>
      <c r="D157" s="15" t="s">
        <v>17</v>
      </c>
    </row>
    <row r="158" spans="3:4" x14ac:dyDescent="0.15">
      <c r="C158" s="3" t="s">
        <v>28</v>
      </c>
      <c r="D158" s="2" t="s">
        <v>10</v>
      </c>
    </row>
    <row r="159" spans="3:4" x14ac:dyDescent="0.15">
      <c r="C159" s="3" t="s">
        <v>27</v>
      </c>
      <c r="D159" s="2" t="s">
        <v>17</v>
      </c>
    </row>
    <row r="160" spans="3:4" x14ac:dyDescent="0.15">
      <c r="C160" s="3" t="s">
        <v>33</v>
      </c>
      <c r="D160" s="2" t="s">
        <v>10</v>
      </c>
    </row>
    <row r="161" spans="3:4" x14ac:dyDescent="0.15">
      <c r="C161" s="3" t="s">
        <v>28</v>
      </c>
      <c r="D161" s="2" t="s">
        <v>8</v>
      </c>
    </row>
    <row r="162" spans="3:4" x14ac:dyDescent="0.15">
      <c r="C162" s="3" t="s">
        <v>33</v>
      </c>
      <c r="D162" s="2" t="s">
        <v>10</v>
      </c>
    </row>
    <row r="163" spans="3:4" x14ac:dyDescent="0.15">
      <c r="C163" s="3" t="s">
        <v>28</v>
      </c>
      <c r="D163" s="2" t="s">
        <v>10</v>
      </c>
    </row>
    <row r="164" spans="3:4" x14ac:dyDescent="0.15">
      <c r="C164" s="3" t="s">
        <v>31</v>
      </c>
      <c r="D164" s="2" t="s">
        <v>8</v>
      </c>
    </row>
    <row r="165" spans="3:4" x14ac:dyDescent="0.15">
      <c r="C165" s="22"/>
      <c r="D165" s="15" t="s">
        <v>17</v>
      </c>
    </row>
    <row r="166" spans="3:4" x14ac:dyDescent="0.15">
      <c r="C166" s="22" t="s">
        <v>34</v>
      </c>
      <c r="D166" s="15" t="s">
        <v>8</v>
      </c>
    </row>
    <row r="167" spans="3:4" x14ac:dyDescent="0.15">
      <c r="C167" s="3" t="s">
        <v>27</v>
      </c>
      <c r="D167" s="2" t="s">
        <v>10</v>
      </c>
    </row>
    <row r="168" spans="3:4" x14ac:dyDescent="0.15">
      <c r="C168" s="3" t="s">
        <v>28</v>
      </c>
      <c r="D168" s="2" t="s">
        <v>10</v>
      </c>
    </row>
    <row r="169" spans="3:4" x14ac:dyDescent="0.15">
      <c r="C169" s="3" t="s">
        <v>27</v>
      </c>
      <c r="D169" s="2" t="s">
        <v>8</v>
      </c>
    </row>
    <row r="170" spans="3:4" x14ac:dyDescent="0.15">
      <c r="C170" s="3" t="s">
        <v>33</v>
      </c>
      <c r="D170" s="2" t="s">
        <v>17</v>
      </c>
    </row>
    <row r="171" spans="3:4" x14ac:dyDescent="0.15">
      <c r="C171" s="3" t="s">
        <v>31</v>
      </c>
      <c r="D171" s="2" t="s">
        <v>8</v>
      </c>
    </row>
    <row r="172" spans="3:4" x14ac:dyDescent="0.15">
      <c r="C172" s="3" t="s">
        <v>28</v>
      </c>
      <c r="D172" s="2" t="s">
        <v>10</v>
      </c>
    </row>
    <row r="173" spans="3:4" x14ac:dyDescent="0.15">
      <c r="C173" s="11" t="s">
        <v>33</v>
      </c>
      <c r="D173" s="1" t="s">
        <v>17</v>
      </c>
    </row>
    <row r="174" spans="3:4" x14ac:dyDescent="0.15">
      <c r="C174" s="11" t="s">
        <v>27</v>
      </c>
      <c r="D174" s="1" t="s">
        <v>10</v>
      </c>
    </row>
    <row r="175" spans="3:4" x14ac:dyDescent="0.15">
      <c r="C175" s="5" t="s">
        <v>27</v>
      </c>
      <c r="D175" s="8" t="s">
        <v>8</v>
      </c>
    </row>
    <row r="176" spans="3:4" x14ac:dyDescent="0.15">
      <c r="C176" s="5" t="s">
        <v>44</v>
      </c>
      <c r="D176" s="8" t="s">
        <v>17</v>
      </c>
    </row>
    <row r="177" spans="3:4" x14ac:dyDescent="0.15">
      <c r="C177" s="7" t="s">
        <v>31</v>
      </c>
      <c r="D177" s="6" t="s">
        <v>8</v>
      </c>
    </row>
    <row r="178" spans="3:4" x14ac:dyDescent="0.15">
      <c r="C178" s="5" t="s">
        <v>27</v>
      </c>
      <c r="D178" s="6" t="s">
        <v>8</v>
      </c>
    </row>
  </sheetData>
  <mergeCells count="1">
    <mergeCell ref="C97:D9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賢二 矢口</cp:lastModifiedBy>
  <cp:revision/>
  <cp:lastPrinted>2024-04-28T10:32:21Z</cp:lastPrinted>
  <dcterms:created xsi:type="dcterms:W3CDTF">2012-11-02T10:24:19Z</dcterms:created>
  <dcterms:modified xsi:type="dcterms:W3CDTF">2024-04-28T10:59:04Z</dcterms:modified>
  <cp:category/>
  <cp:contentStatus/>
</cp:coreProperties>
</file>